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7020" activeTab="0"/>
  </bookViews>
  <sheets>
    <sheet name="92" sheetId="1" r:id="rId1"/>
  </sheets>
  <definedNames>
    <definedName name="_">"fokonyv92"</definedName>
  </definedNames>
  <calcPr fullCalcOnLoad="1"/>
</workbook>
</file>

<file path=xl/sharedStrings.xml><?xml version="1.0" encoding="utf-8"?>
<sst xmlns="http://schemas.openxmlformats.org/spreadsheetml/2006/main" count="978" uniqueCount="770">
  <si>
    <t>¦Sorsz¦</t>
  </si>
  <si>
    <t xml:space="preserve"> Kelet ¦</t>
  </si>
  <si>
    <t>Bizonylat</t>
  </si>
  <si>
    <t xml:space="preserve">                   Szöveg  </t>
  </si>
  <si>
    <t xml:space="preserve">száma </t>
  </si>
  <si>
    <t>lb hígító</t>
  </si>
  <si>
    <t>j143904</t>
  </si>
  <si>
    <t xml:space="preserve">grafitceruzák </t>
  </si>
  <si>
    <t>walkyd alapozó</t>
  </si>
  <si>
    <t>labda</t>
  </si>
  <si>
    <t>filckészlet</t>
  </si>
  <si>
    <t>linóleum/pvc/</t>
  </si>
  <si>
    <t>alkoholos filc</t>
  </si>
  <si>
    <t>copyrex géppapír</t>
  </si>
  <si>
    <t>vonatjegy/árúvás./</t>
  </si>
  <si>
    <t>vonatjegy/árúvás/</t>
  </si>
  <si>
    <t>ragasztószalag</t>
  </si>
  <si>
    <t>csiszolóvászon</t>
  </si>
  <si>
    <t>kerékpár külsö gumi</t>
  </si>
  <si>
    <t>postai boríték</t>
  </si>
  <si>
    <t>kerékpár pumpa</t>
  </si>
  <si>
    <t>filctoll</t>
  </si>
  <si>
    <t>vonatjegy</t>
  </si>
  <si>
    <t>folpack</t>
  </si>
  <si>
    <t>ragasztó</t>
  </si>
  <si>
    <t>müszaki rajzlap</t>
  </si>
  <si>
    <t>radír,cellux</t>
  </si>
  <si>
    <t>képkeret</t>
  </si>
  <si>
    <t>kerékpár alkatrész</t>
  </si>
  <si>
    <t>kerékp. alk.</t>
  </si>
  <si>
    <t>cellux</t>
  </si>
  <si>
    <t>pausz papír</t>
  </si>
  <si>
    <t>hegyezögép,hurkapálca</t>
  </si>
  <si>
    <t>rajzlap,filctoll</t>
  </si>
  <si>
    <t>diafilm</t>
  </si>
  <si>
    <t>diakeret</t>
  </si>
  <si>
    <t>gépírólap</t>
  </si>
  <si>
    <t>diahívás</t>
  </si>
  <si>
    <t>színesceruza,technokol rag.</t>
  </si>
  <si>
    <t>tus</t>
  </si>
  <si>
    <t>zsírkréta,filc</t>
  </si>
  <si>
    <t>falióra</t>
  </si>
  <si>
    <t>kábel</t>
  </si>
  <si>
    <t>akvarell</t>
  </si>
  <si>
    <t>ecset</t>
  </si>
  <si>
    <t>filc,vonalzó,ecset</t>
  </si>
  <si>
    <t>ecset,festék</t>
  </si>
  <si>
    <t>vonalzó</t>
  </si>
  <si>
    <t>Copyrex gépíró lap</t>
  </si>
  <si>
    <t>gombostü</t>
  </si>
  <si>
    <t>foto vegyszerek</t>
  </si>
  <si>
    <t>porfesték</t>
  </si>
  <si>
    <t>dia hívás</t>
  </si>
  <si>
    <t>diadobozok</t>
  </si>
  <si>
    <t>vonalzó, rajzszeg</t>
  </si>
  <si>
    <t>szegek</t>
  </si>
  <si>
    <t>dia és negatív filmek</t>
  </si>
  <si>
    <t>ped. kiadványok</t>
  </si>
  <si>
    <t>katalógusok</t>
  </si>
  <si>
    <t>diafilmek</t>
  </si>
  <si>
    <t>O15958</t>
  </si>
  <si>
    <t>karton</t>
  </si>
  <si>
    <t>O15651</t>
  </si>
  <si>
    <t>fülbev. akasztó</t>
  </si>
  <si>
    <t>O15631</t>
  </si>
  <si>
    <t>ár</t>
  </si>
  <si>
    <t>Lakkfilc</t>
  </si>
  <si>
    <t>Tilatex,kézmosó,pác,terpenol</t>
  </si>
  <si>
    <t>vászon</t>
  </si>
  <si>
    <t>nyomópapírok</t>
  </si>
  <si>
    <t>kartonpapír</t>
  </si>
  <si>
    <t>Nyomópapír</t>
  </si>
  <si>
    <t>Olombetükészlet szállítás/</t>
  </si>
  <si>
    <t>Cellux</t>
  </si>
  <si>
    <t>Ragasztók</t>
  </si>
  <si>
    <t>benzin /IFABO/</t>
  </si>
  <si>
    <t>floppy lemez</t>
  </si>
  <si>
    <t>monitorszürö</t>
  </si>
  <si>
    <t>O5343</t>
  </si>
  <si>
    <t>Dipa /Nev. tanácsadó képlap/</t>
  </si>
  <si>
    <t>OO1354</t>
  </si>
  <si>
    <t>csomagfeladás</t>
  </si>
  <si>
    <t>közepes boríték</t>
  </si>
  <si>
    <t>csekkek'</t>
  </si>
  <si>
    <t>diplex karton,félfanentes A/4</t>
  </si>
  <si>
    <t>Bélyegzö, cellux</t>
  </si>
  <si>
    <t>OO798O6</t>
  </si>
  <si>
    <t>kerékpár külsö, belsö</t>
  </si>
  <si>
    <t>MO185934</t>
  </si>
  <si>
    <t>pamut póló</t>
  </si>
  <si>
    <t>kék karton</t>
  </si>
  <si>
    <t>GO53815</t>
  </si>
  <si>
    <t>csiszolópapír,ecset,palmatex</t>
  </si>
  <si>
    <t>kerékpárjavítás</t>
  </si>
  <si>
    <t>O100003979</t>
  </si>
  <si>
    <t>fotoanyagok</t>
  </si>
  <si>
    <t>csekk</t>
  </si>
  <si>
    <t>vonatjegy/6db Apc/</t>
  </si>
  <si>
    <t>O33817</t>
  </si>
  <si>
    <t>MO térkép</t>
  </si>
  <si>
    <t>Térkép</t>
  </si>
  <si>
    <t>OO1739</t>
  </si>
  <si>
    <t>Postabélyeg</t>
  </si>
  <si>
    <t>fénymérö</t>
  </si>
  <si>
    <t>gumipók</t>
  </si>
  <si>
    <t>gumipók,folt</t>
  </si>
  <si>
    <t>sportkrém</t>
  </si>
  <si>
    <t>kerékpár folt</t>
  </si>
  <si>
    <t>kerékpár gumik</t>
  </si>
  <si>
    <t>nyomdafesték</t>
  </si>
  <si>
    <t>üres tubusok</t>
  </si>
  <si>
    <t>video kazetta</t>
  </si>
  <si>
    <t>O95696</t>
  </si>
  <si>
    <t>Trinát festék</t>
  </si>
  <si>
    <t>O1-OOOO4999</t>
  </si>
  <si>
    <t>fotovegyszerek</t>
  </si>
  <si>
    <t>rajzeszközök</t>
  </si>
  <si>
    <t>rajzlap</t>
  </si>
  <si>
    <t>O40382</t>
  </si>
  <si>
    <t>gombostű</t>
  </si>
  <si>
    <t>O94794</t>
  </si>
  <si>
    <t>huzalszeg</t>
  </si>
  <si>
    <t>OOO59O</t>
  </si>
  <si>
    <t>postabélyeg</t>
  </si>
  <si>
    <t>O41097</t>
  </si>
  <si>
    <t>Zsírkréta</t>
  </si>
  <si>
    <t>offset papír</t>
  </si>
  <si>
    <t>O631949</t>
  </si>
  <si>
    <t>PVC vágó</t>
  </si>
  <si>
    <t>OO1922</t>
  </si>
  <si>
    <t>levélbélyeg</t>
  </si>
  <si>
    <t>képeslap nyomás</t>
  </si>
  <si>
    <t>reklám</t>
  </si>
  <si>
    <t>O22859</t>
  </si>
  <si>
    <t>terpentin</t>
  </si>
  <si>
    <t>Majd egyszer a 93-asat is előkerítem.</t>
  </si>
  <si>
    <t>Nyomdai elöleg/Linómetsz./</t>
  </si>
  <si>
    <t>karton papír</t>
  </si>
  <si>
    <t>Nyomdafesték</t>
  </si>
  <si>
    <t xml:space="preserve">Kisebb hibákkal. Van egy-két tétel, ami nem ide való lenne. Pl: Nyomdai előleg. </t>
  </si>
  <si>
    <t xml:space="preserve">  1.6 </t>
  </si>
  <si>
    <t>O1-0000625</t>
  </si>
  <si>
    <t xml:space="preserve">fotovegyszer          </t>
  </si>
  <si>
    <t xml:space="preserve">  2.7 </t>
  </si>
  <si>
    <t xml:space="preserve">OO2159    </t>
  </si>
  <si>
    <t xml:space="preserve">postabélyeg           </t>
  </si>
  <si>
    <t xml:space="preserve"> 2.16 </t>
  </si>
  <si>
    <t xml:space="preserve">OO1299    </t>
  </si>
  <si>
    <t xml:space="preserve">üres tubus            </t>
  </si>
  <si>
    <t xml:space="preserve"> 2.28 </t>
  </si>
  <si>
    <t xml:space="preserve">lakkbenzin hígító     </t>
  </si>
  <si>
    <t xml:space="preserve">  3.7 </t>
  </si>
  <si>
    <t xml:space="preserve">O392912   </t>
  </si>
  <si>
    <t xml:space="preserve">lb hígító, vágókés    </t>
  </si>
  <si>
    <t xml:space="preserve">  4.1 </t>
  </si>
  <si>
    <t>O1-OOOO706</t>
  </si>
  <si>
    <t xml:space="preserve">  4.6 </t>
  </si>
  <si>
    <t xml:space="preserve">OO2342    </t>
  </si>
  <si>
    <t xml:space="preserve">bélyeg                </t>
  </si>
  <si>
    <t xml:space="preserve">  4.2 </t>
  </si>
  <si>
    <t xml:space="preserve">Nyomdafesték          </t>
  </si>
  <si>
    <t xml:space="preserve">  5.9 </t>
  </si>
  <si>
    <t xml:space="preserve">OO1635    </t>
  </si>
  <si>
    <t xml:space="preserve"> 5.17 </t>
  </si>
  <si>
    <t xml:space="preserve">O393485   </t>
  </si>
  <si>
    <t xml:space="preserve">lakkbenzin            </t>
  </si>
  <si>
    <t xml:space="preserve"> 5.22 </t>
  </si>
  <si>
    <t xml:space="preserve">OO2483    </t>
  </si>
  <si>
    <t xml:space="preserve"> 5.23 </t>
  </si>
  <si>
    <t xml:space="preserve">OO1725    </t>
  </si>
  <si>
    <t xml:space="preserve">csomagfeladás         </t>
  </si>
  <si>
    <t xml:space="preserve"> 5.25 </t>
  </si>
  <si>
    <t xml:space="preserve">felvetö fonal         </t>
  </si>
  <si>
    <t xml:space="preserve">O473360   </t>
  </si>
  <si>
    <t>fonal, stb.</t>
  </si>
  <si>
    <t xml:space="preserve"> 5.26 </t>
  </si>
  <si>
    <t xml:space="preserve">O124364   </t>
  </si>
  <si>
    <t xml:space="preserve">zsinór                </t>
  </si>
  <si>
    <t xml:space="preserve"> 5.27 </t>
  </si>
  <si>
    <t xml:space="preserve">O498945   </t>
  </si>
  <si>
    <t xml:space="preserve">hígító                </t>
  </si>
  <si>
    <t xml:space="preserve"> 5.31 </t>
  </si>
  <si>
    <t>nyomdafest.</t>
  </si>
  <si>
    <t xml:space="preserve">O195331   </t>
  </si>
  <si>
    <t xml:space="preserve">diplex karton         </t>
  </si>
  <si>
    <t xml:space="preserve"> 6.15 </t>
  </si>
  <si>
    <t xml:space="preserve">O77204    </t>
  </si>
  <si>
    <t xml:space="preserve">filmhívás             </t>
  </si>
  <si>
    <t xml:space="preserve"> 7.14 </t>
  </si>
  <si>
    <t xml:space="preserve">OO2052    </t>
  </si>
  <si>
    <t xml:space="preserve">bélyeges boríték      </t>
  </si>
  <si>
    <t xml:space="preserve">  7.2 </t>
  </si>
  <si>
    <t xml:space="preserve">O441861   </t>
  </si>
  <si>
    <t xml:space="preserve">festékanyagok         </t>
  </si>
  <si>
    <t xml:space="preserve"> 7.27 </t>
  </si>
  <si>
    <t xml:space="preserve">festékek              </t>
  </si>
  <si>
    <t xml:space="preserve">  8.1 </t>
  </si>
  <si>
    <t xml:space="preserve">OO1849    </t>
  </si>
  <si>
    <t xml:space="preserve">cellux                </t>
  </si>
  <si>
    <t xml:space="preserve"> 8.17 </t>
  </si>
  <si>
    <t xml:space="preserve">O473012   </t>
  </si>
  <si>
    <t>ker. lámp. hígító</t>
  </si>
  <si>
    <t xml:space="preserve"> 8.21 </t>
  </si>
  <si>
    <t xml:space="preserve">OO1955    </t>
  </si>
  <si>
    <t>Ragasztó, boríték</t>
  </si>
  <si>
    <t xml:space="preserve">  9.6 </t>
  </si>
  <si>
    <t xml:space="preserve">üres fémtubus         </t>
  </si>
  <si>
    <t xml:space="preserve"> 9.12 </t>
  </si>
  <si>
    <t xml:space="preserve">papír,írószer         </t>
  </si>
  <si>
    <t xml:space="preserve">ragasztó, papírzs.    </t>
  </si>
  <si>
    <t xml:space="preserve">  9.2 </t>
  </si>
  <si>
    <t xml:space="preserve">szita lehúzó rakel    </t>
  </si>
  <si>
    <t xml:space="preserve">  9.3 </t>
  </si>
  <si>
    <t xml:space="preserve">cellkolor festék      </t>
  </si>
  <si>
    <t xml:space="preserve"> 10.3 </t>
  </si>
  <si>
    <t xml:space="preserve">üvegvágó görgök       </t>
  </si>
  <si>
    <t xml:space="preserve">floppy                </t>
  </si>
  <si>
    <t>Hungarodidakta belépö,</t>
  </si>
  <si>
    <t xml:space="preserve">levlap karton, dipa   </t>
  </si>
  <si>
    <t>lakkbenzin,palmatex hí</t>
  </si>
  <si>
    <t xml:space="preserve"> 11.9 </t>
  </si>
  <si>
    <t xml:space="preserve">OO7435    </t>
  </si>
  <si>
    <t xml:space="preserve">szines film           </t>
  </si>
  <si>
    <t xml:space="preserve">OO7498    </t>
  </si>
  <si>
    <t xml:space="preserve">OO2932    </t>
  </si>
  <si>
    <t>levélfeladás/képlap ér</t>
  </si>
  <si>
    <t xml:space="preserve"> 12.6 </t>
  </si>
  <si>
    <t xml:space="preserve">fotoanyagok           </t>
  </si>
  <si>
    <t>OO3697</t>
  </si>
  <si>
    <t>csomag (Baja)</t>
  </si>
  <si>
    <t>fémtubus</t>
  </si>
  <si>
    <t>340444</t>
  </si>
  <si>
    <t>lakkbenzin</t>
  </si>
  <si>
    <t>OO3851</t>
  </si>
  <si>
    <t xml:space="preserve">Csomagfeladás </t>
  </si>
  <si>
    <t>kétoldalú ragasztó, cellux</t>
  </si>
  <si>
    <t>adóív</t>
  </si>
  <si>
    <t>OO4012</t>
  </si>
  <si>
    <t>faipari ragasztó</t>
  </si>
  <si>
    <t>O521416</t>
  </si>
  <si>
    <t>műa. pohár</t>
  </si>
  <si>
    <t>OO4871</t>
  </si>
  <si>
    <t>OO4970</t>
  </si>
  <si>
    <t>levélfeladás</t>
  </si>
  <si>
    <t>kivetőpánt</t>
  </si>
  <si>
    <t>fotovegyszer</t>
  </si>
  <si>
    <t>festék, ragsztó, szappan</t>
  </si>
  <si>
    <t>filmívás</t>
  </si>
  <si>
    <t>O812328</t>
  </si>
  <si>
    <t>közjegyző</t>
  </si>
  <si>
    <t>elosztó</t>
  </si>
  <si>
    <t>ragasztó, fénycső</t>
  </si>
  <si>
    <t>?</t>
  </si>
  <si>
    <t>PVC szőnyeg</t>
  </si>
  <si>
    <t>gipsz</t>
  </si>
  <si>
    <t>OO5949</t>
  </si>
  <si>
    <t>palmatex, farúd</t>
  </si>
  <si>
    <t>O365107</t>
  </si>
  <si>
    <t>kenőszappan</t>
  </si>
  <si>
    <t>müanyag pohár</t>
  </si>
  <si>
    <t>átutalási számlatömb</t>
  </si>
  <si>
    <t>ecsetek</t>
  </si>
  <si>
    <t>ecsetek, Tilatex színezők</t>
  </si>
  <si>
    <t>szivacslapok</t>
  </si>
  <si>
    <t>O99161</t>
  </si>
  <si>
    <t>falfestő henger,szivacs</t>
  </si>
  <si>
    <t>OO7699</t>
  </si>
  <si>
    <t>csomagfeladás (cd)</t>
  </si>
  <si>
    <t xml:space="preserve">                      </t>
  </si>
  <si>
    <t xml:space="preserve">        </t>
  </si>
  <si>
    <t>emlkéklap nyomás</t>
  </si>
  <si>
    <t>számlatömbök</t>
  </si>
  <si>
    <t>lézerfólia</t>
  </si>
  <si>
    <t>filmhívás</t>
  </si>
  <si>
    <t>OOOO77</t>
  </si>
  <si>
    <t>üres tubus</t>
  </si>
  <si>
    <t>O1286</t>
  </si>
  <si>
    <t>széles cellux rag.</t>
  </si>
  <si>
    <t>O1614</t>
  </si>
  <si>
    <t>Boríték</t>
  </si>
  <si>
    <t>OOOO7394</t>
  </si>
  <si>
    <t>Térképek</t>
  </si>
  <si>
    <t>hígító, diszperzit,csiszpap</t>
  </si>
  <si>
    <t>OO4554</t>
  </si>
  <si>
    <t>Postabélyeg (pest m.)</t>
  </si>
  <si>
    <t>OO3461</t>
  </si>
  <si>
    <t>O2140</t>
  </si>
  <si>
    <t>rajzszög</t>
  </si>
  <si>
    <t>O19161</t>
  </si>
  <si>
    <t>Híxótank, mer. forr.</t>
  </si>
  <si>
    <t>OO4729</t>
  </si>
  <si>
    <t>O6182315</t>
  </si>
  <si>
    <t>kerékpár alkatrészek</t>
  </si>
  <si>
    <t>széles , falfestő ecsetek</t>
  </si>
  <si>
    <t>O182315</t>
  </si>
  <si>
    <t>OO4855</t>
  </si>
  <si>
    <t>O474119</t>
  </si>
  <si>
    <t>Kerékp. alkatr.</t>
  </si>
  <si>
    <t>O474120</t>
  </si>
  <si>
    <t>Kerékpár belső</t>
  </si>
  <si>
    <t>OO3666</t>
  </si>
  <si>
    <t>Filmhívó</t>
  </si>
  <si>
    <t>OO5062</t>
  </si>
  <si>
    <t>csomagfeladás( Tinnye)</t>
  </si>
  <si>
    <t>film rögzítő</t>
  </si>
  <si>
    <t>01-00011978</t>
  </si>
  <si>
    <t>fixír fotoanyag</t>
  </si>
  <si>
    <t>írószerek Hírös Piért</t>
  </si>
  <si>
    <t>filmhívó</t>
  </si>
  <si>
    <t>színesceruza</t>
  </si>
  <si>
    <t>képernyő szűrő</t>
  </si>
  <si>
    <t>O69894</t>
  </si>
  <si>
    <t>kulcsmásolás</t>
  </si>
  <si>
    <t>evang. templ. könyv</t>
  </si>
  <si>
    <t>O17939</t>
  </si>
  <si>
    <t>előadás Besenyőtelek</t>
  </si>
  <si>
    <t>OO2449</t>
  </si>
  <si>
    <t>csomag kl. Kokad, ingy.</t>
  </si>
  <si>
    <t>denaturált szesz (miklós)</t>
  </si>
  <si>
    <t>008041</t>
  </si>
  <si>
    <t>levél feladás (képlap vissz.)</t>
  </si>
  <si>
    <t>f98-00000189</t>
  </si>
  <si>
    <t>gumicső</t>
  </si>
  <si>
    <t>élelmiszer(továbbképzés)</t>
  </si>
  <si>
    <t>O100018127</t>
  </si>
  <si>
    <t>O00228</t>
  </si>
  <si>
    <t>150 g-os tubus</t>
  </si>
  <si>
    <t>O03006</t>
  </si>
  <si>
    <t>körző</t>
  </si>
  <si>
    <t>cd lemez, cd lejátszó</t>
  </si>
  <si>
    <t>O375904</t>
  </si>
  <si>
    <t>pvc szőnyeg</t>
  </si>
  <si>
    <t>cd feladás</t>
  </si>
  <si>
    <t>OO7481</t>
  </si>
  <si>
    <t>filmhívás,nasgyítás</t>
  </si>
  <si>
    <t>video kazetta, magnó</t>
  </si>
  <si>
    <t>OO6984</t>
  </si>
  <si>
    <t>levélfeladás (Fejérszállás)</t>
  </si>
  <si>
    <t>tb nyomtatvány</t>
  </si>
  <si>
    <t>OO9861</t>
  </si>
  <si>
    <t>O706267</t>
  </si>
  <si>
    <t>OO7097</t>
  </si>
  <si>
    <t>bélyeg túrafelhívás</t>
  </si>
  <si>
    <t>OO7218</t>
  </si>
  <si>
    <t>O10023</t>
  </si>
  <si>
    <t>O10024</t>
  </si>
  <si>
    <t>postai lapok</t>
  </si>
  <si>
    <t>O118929</t>
  </si>
  <si>
    <t>falfesték</t>
  </si>
  <si>
    <t>tilatex, gipsz</t>
  </si>
  <si>
    <t>festék szett</t>
  </si>
  <si>
    <t>festék, fugaszil</t>
  </si>
  <si>
    <t>OO5781</t>
  </si>
  <si>
    <t>csomag feladás</t>
  </si>
  <si>
    <t>kerékpár javítás</t>
  </si>
  <si>
    <t>O373643</t>
  </si>
  <si>
    <t>kerékpár gumiabroncs</t>
  </si>
  <si>
    <t>O373650</t>
  </si>
  <si>
    <t>fekete film</t>
  </si>
  <si>
    <t>O63019</t>
  </si>
  <si>
    <t>ecset, vegyszer</t>
  </si>
  <si>
    <t>festék spray</t>
  </si>
  <si>
    <t>O345383</t>
  </si>
  <si>
    <t>írható CD lemezek</t>
  </si>
  <si>
    <t>O59407</t>
  </si>
  <si>
    <t>cd íratás</t>
  </si>
  <si>
    <t>O11902</t>
  </si>
  <si>
    <t>O1-00020876</t>
  </si>
  <si>
    <t>fotopapír</t>
  </si>
  <si>
    <t>nyomtatvány</t>
  </si>
  <si>
    <t>O63684</t>
  </si>
  <si>
    <t>fugaszil</t>
  </si>
  <si>
    <t>O1-00021328</t>
  </si>
  <si>
    <t>fotoanyag</t>
  </si>
  <si>
    <t>ollók</t>
  </si>
  <si>
    <t>kliséragasztók</t>
  </si>
  <si>
    <t>offsetlemez</t>
  </si>
  <si>
    <t>film</t>
  </si>
  <si>
    <t>OO6967</t>
  </si>
  <si>
    <t>rajzeszköz</t>
  </si>
  <si>
    <t>Tivebond ragasztó</t>
  </si>
  <si>
    <t>Műnyomó papír</t>
  </si>
  <si>
    <t>cellux, filc</t>
  </si>
  <si>
    <t>Palmatex</t>
  </si>
  <si>
    <t>jégoldó, javító</t>
  </si>
  <si>
    <t>Postthermo</t>
  </si>
  <si>
    <t>technokol</t>
  </si>
  <si>
    <t>Ecsetek</t>
  </si>
  <si>
    <t>műsz.rajzsz.</t>
  </si>
  <si>
    <t>Walkyd</t>
  </si>
  <si>
    <t>telefonkártya</t>
  </si>
  <si>
    <t>2000.02.30</t>
  </si>
  <si>
    <t>rézlemez</t>
  </si>
  <si>
    <t>enyv, walkyd</t>
  </si>
  <si>
    <t>festőszer</t>
  </si>
  <si>
    <t>géppapír</t>
  </si>
  <si>
    <t>aquacolor festék</t>
  </si>
  <si>
    <t>ultraderm kézmosó</t>
  </si>
  <si>
    <t>E000012039</t>
  </si>
  <si>
    <t>fenyődeszka</t>
  </si>
  <si>
    <t>lakk</t>
  </si>
  <si>
    <t>O20639</t>
  </si>
  <si>
    <t>O7920</t>
  </si>
  <si>
    <t>O776343</t>
  </si>
  <si>
    <t>írható cd</t>
  </si>
  <si>
    <t>bankköltség</t>
  </si>
  <si>
    <t>O776395</t>
  </si>
  <si>
    <t>tölthető elem</t>
  </si>
  <si>
    <t>purhab, penészgátló</t>
  </si>
  <si>
    <t>villáskulcs</t>
  </si>
  <si>
    <t>káosz ( könyv)</t>
  </si>
  <si>
    <t>E000017398</t>
  </si>
  <si>
    <t>mobil antenna</t>
  </si>
  <si>
    <t>palmatex ragasztó</t>
  </si>
  <si>
    <t>AKG kalevala</t>
  </si>
  <si>
    <t>O29402</t>
  </si>
  <si>
    <t>nyomtatvány feladás</t>
  </si>
  <si>
    <t>cd lemez</t>
  </si>
  <si>
    <t>83-362552</t>
  </si>
  <si>
    <t>műanyag edények</t>
  </si>
  <si>
    <t>faforgács lap</t>
  </si>
  <si>
    <t>kislemez</t>
  </si>
  <si>
    <t>irható cd</t>
  </si>
  <si>
    <t>O12485</t>
  </si>
  <si>
    <t>tom lemez</t>
  </si>
  <si>
    <t>O37338</t>
  </si>
  <si>
    <t>festék, kitt</t>
  </si>
  <si>
    <t>O37836</t>
  </si>
  <si>
    <t>ragasztószalag, hígító</t>
  </si>
  <si>
    <t>83-363577</t>
  </si>
  <si>
    <t>O714743</t>
  </si>
  <si>
    <t>szilikon spray</t>
  </si>
  <si>
    <t>Héra és Rigips vétel</t>
  </si>
  <si>
    <t>festék, ecset vétel (és heug)</t>
  </si>
  <si>
    <t>2 db Iskolakép</t>
  </si>
  <si>
    <t>hígító</t>
  </si>
  <si>
    <t>10 db CD</t>
  </si>
  <si>
    <t>AB 9611600</t>
  </si>
  <si>
    <t>fólia</t>
  </si>
  <si>
    <t>kőlap</t>
  </si>
  <si>
    <t>O551734</t>
  </si>
  <si>
    <t>festék, hígító, csisz. Vászon</t>
  </si>
  <si>
    <t>festékek</t>
  </si>
  <si>
    <t>KC0526905</t>
  </si>
  <si>
    <t>vasanyag</t>
  </si>
  <si>
    <t>üres</t>
  </si>
  <si>
    <t>O859706</t>
  </si>
  <si>
    <t>pvc padló</t>
  </si>
  <si>
    <t>csempefugázó</t>
  </si>
  <si>
    <t>horganyzott huzal</t>
  </si>
  <si>
    <t>O7-23103/01</t>
  </si>
  <si>
    <t>hullámpapír</t>
  </si>
  <si>
    <t>O1229/0507-B3</t>
  </si>
  <si>
    <t>tűzőkapocs</t>
  </si>
  <si>
    <t>O013</t>
  </si>
  <si>
    <t>O294984</t>
  </si>
  <si>
    <t>hígítók</t>
  </si>
  <si>
    <t>O2575/1007-B3</t>
  </si>
  <si>
    <t>csiszolópapír</t>
  </si>
  <si>
    <t>k-7002318</t>
  </si>
  <si>
    <t>csavarok</t>
  </si>
  <si>
    <t>ragasztópisztoly töltet</t>
  </si>
  <si>
    <t>O25986</t>
  </si>
  <si>
    <t>arcfesték</t>
  </si>
  <si>
    <t>O75964</t>
  </si>
  <si>
    <t>lamello keksz</t>
  </si>
  <si>
    <t>O7-27729/01</t>
  </si>
  <si>
    <t>eporapid ragasztó</t>
  </si>
  <si>
    <t>O2812/1107-B3</t>
  </si>
  <si>
    <t>452000130/1706/0055</t>
  </si>
  <si>
    <t>ácsceruza, szivacs</t>
  </si>
  <si>
    <t>F07-011247</t>
  </si>
  <si>
    <t>farostlemez</t>
  </si>
  <si>
    <t xml:space="preserve">ragasztópisztoly töltet, </t>
  </si>
  <si>
    <t>K-7002680</t>
  </si>
  <si>
    <t>rajzlap, díszcsomagoló</t>
  </si>
  <si>
    <t>ollók, tapéta</t>
  </si>
  <si>
    <t>ollók, ragasztók</t>
  </si>
  <si>
    <t>AI8SA3534003</t>
  </si>
  <si>
    <t>Kapcsoskönyv dvd</t>
  </si>
  <si>
    <t>OO30/00136</t>
  </si>
  <si>
    <t>Ragasztószalagok</t>
  </si>
  <si>
    <t>AI7E-L560839</t>
  </si>
  <si>
    <t>műanyag padló</t>
  </si>
  <si>
    <t>AI7EK-K986235</t>
  </si>
  <si>
    <t>bögrék</t>
  </si>
  <si>
    <t>AI7E-L560843</t>
  </si>
  <si>
    <t>szegőlécek</t>
  </si>
  <si>
    <t>OO52/00187</t>
  </si>
  <si>
    <t>akrilfestékek</t>
  </si>
  <si>
    <t>AI7E-L995462</t>
  </si>
  <si>
    <t>vízüveg, aranypor</t>
  </si>
  <si>
    <t>AI7E-L995467</t>
  </si>
  <si>
    <t>festék</t>
  </si>
  <si>
    <t>K08101698</t>
  </si>
  <si>
    <t>bélyegzőfesték</t>
  </si>
  <si>
    <t>AM7E-Y540271</t>
  </si>
  <si>
    <t>nyugtatömbök</t>
  </si>
  <si>
    <t>615002012/1016/0009</t>
  </si>
  <si>
    <t>AI7E-L995500</t>
  </si>
  <si>
    <t>echo festék</t>
  </si>
  <si>
    <t>TI8152/2008</t>
  </si>
  <si>
    <t>üvegvágó olaj</t>
  </si>
  <si>
    <t>AI7E-L995524</t>
  </si>
  <si>
    <t>454000579/1463/0003</t>
  </si>
  <si>
    <t>gyertya</t>
  </si>
  <si>
    <t>BA-010305/08</t>
  </si>
  <si>
    <t>rétegelt lemez</t>
  </si>
  <si>
    <t>420000126/0749/0001</t>
  </si>
  <si>
    <t>gravírozó hegyek</t>
  </si>
  <si>
    <t>AI7E-M354310</t>
  </si>
  <si>
    <t>habszivacs</t>
  </si>
  <si>
    <t>AI7E-P619966</t>
  </si>
  <si>
    <t>tépőzár</t>
  </si>
  <si>
    <t>K00119</t>
  </si>
  <si>
    <t>papír oklevél nyomáshoz</t>
  </si>
  <si>
    <t>AG7E-O776239</t>
  </si>
  <si>
    <t>diavetítő izzó</t>
  </si>
  <si>
    <t>10-00030/01</t>
  </si>
  <si>
    <t>fehér festék, téphető ragasztószalag</t>
  </si>
  <si>
    <t>SL309885</t>
  </si>
  <si>
    <t>BA-020095/10</t>
  </si>
  <si>
    <t>rétegelt lemez vágással</t>
  </si>
  <si>
    <t>AM8EA 2 927348</t>
  </si>
  <si>
    <t>facsavar szeg</t>
  </si>
  <si>
    <t>CK8EA5967453</t>
  </si>
  <si>
    <t>gumiálarc</t>
  </si>
  <si>
    <t>K-2100696</t>
  </si>
  <si>
    <t>lakkfilc</t>
  </si>
  <si>
    <t>768000069/0022/0014</t>
  </si>
  <si>
    <t>AI7E-S754448</t>
  </si>
  <si>
    <t>768000070/0051/0013</t>
  </si>
  <si>
    <t>Faust spray</t>
  </si>
  <si>
    <t>SV/10/04-0000157</t>
  </si>
  <si>
    <t>graytherm lapok</t>
  </si>
  <si>
    <t>s0004506/10fólia, ragasztószalag, csavar</t>
  </si>
  <si>
    <t>AA7E-E306688</t>
  </si>
  <si>
    <t>kézmosó, festék</t>
  </si>
  <si>
    <t>10/002137</t>
  </si>
  <si>
    <t>tcsosound roll tekercs</t>
  </si>
  <si>
    <t>SV/10/05-0000165</t>
  </si>
  <si>
    <t>Siniezka Colorex színezőpaszta</t>
  </si>
  <si>
    <t>AJ=E-E967893</t>
  </si>
  <si>
    <t>akril festékek, hígító,csiszolópapír, késtapasz</t>
  </si>
  <si>
    <t>SV/10/05-0000168</t>
  </si>
  <si>
    <t>K-2101408</t>
  </si>
  <si>
    <t>0100153</t>
  </si>
  <si>
    <t>téphető ragasztó</t>
  </si>
  <si>
    <t>0100157</t>
  </si>
  <si>
    <t>tapétaragasztó</t>
  </si>
  <si>
    <t>13/10</t>
  </si>
  <si>
    <t>kp felvétel</t>
  </si>
  <si>
    <t>AJ=E-E967941</t>
  </si>
  <si>
    <t>trinát, standolit festékek</t>
  </si>
  <si>
    <t>AJ=E-R061753</t>
  </si>
  <si>
    <t>diszperziós ragasztó</t>
  </si>
  <si>
    <t>DY7E-C769532</t>
  </si>
  <si>
    <t>Technokol</t>
  </si>
  <si>
    <t>AA7E-E306750</t>
  </si>
  <si>
    <t>hajlakk</t>
  </si>
  <si>
    <t>14/10</t>
  </si>
  <si>
    <t>AI7E-T797361</t>
  </si>
  <si>
    <t>hígító, lakk</t>
  </si>
  <si>
    <t>AI7E-T797370</t>
  </si>
  <si>
    <t>lakk, téphető ragasztószalag</t>
  </si>
  <si>
    <t>DY=E-C991214</t>
  </si>
  <si>
    <t>638002188/0404/0016</t>
  </si>
  <si>
    <t>Hurkapálca</t>
  </si>
  <si>
    <t>615002023/1533/00001</t>
  </si>
  <si>
    <t>Ecsetkészlet</t>
  </si>
  <si>
    <t>DY=E-C991270</t>
  </si>
  <si>
    <t>vászon, cérna</t>
  </si>
  <si>
    <t>11745004-20082556</t>
  </si>
  <si>
    <t>maszkolószalag csiszolószivacs</t>
  </si>
  <si>
    <t>792000014/0017/00032</t>
  </si>
  <si>
    <t>prisma color festék</t>
  </si>
  <si>
    <t>476000508/1267/00005</t>
  </si>
  <si>
    <t>0100493</t>
  </si>
  <si>
    <t>hit color festék</t>
  </si>
  <si>
    <t>706000110/1096/00007</t>
  </si>
  <si>
    <t>sarokcsőfogó</t>
  </si>
  <si>
    <t>2010S-10/003289</t>
  </si>
  <si>
    <t>Diszperziós festék, csiszoló, ragasztó</t>
  </si>
  <si>
    <t>22</t>
  </si>
  <si>
    <t>kamatelszámolás</t>
  </si>
  <si>
    <t>jutalékterhelés</t>
  </si>
  <si>
    <t>Zárlati díj</t>
  </si>
  <si>
    <t>ügyleti kamatelszámolás</t>
  </si>
  <si>
    <t>706000115/1028/00023</t>
  </si>
  <si>
    <t>faanyag</t>
  </si>
  <si>
    <t>BA-026857/10</t>
  </si>
  <si>
    <t>HDF lemez, vágással</t>
  </si>
  <si>
    <t>BA-026863/10</t>
  </si>
  <si>
    <t>2010/22751</t>
  </si>
  <si>
    <t>laposvas</t>
  </si>
  <si>
    <t>CO8EB9255632</t>
  </si>
  <si>
    <t>ragasztó, csavar, tűzőkapocs</t>
  </si>
  <si>
    <t>AM8ED2079916</t>
  </si>
  <si>
    <t>csiszolószalag, pormaszk</t>
  </si>
  <si>
    <t>27</t>
  </si>
  <si>
    <t>készpénzfelvétel</t>
  </si>
  <si>
    <t>ML9EA1441753</t>
  </si>
  <si>
    <t>dvd lemez</t>
  </si>
  <si>
    <t>0101104</t>
  </si>
  <si>
    <t>K-2103273</t>
  </si>
  <si>
    <t>ceruza</t>
  </si>
  <si>
    <t>768000070/0191/0013</t>
  </si>
  <si>
    <t>lazúrfesték, fenyődeszkák</t>
  </si>
  <si>
    <t>768000070/0193/0053</t>
  </si>
  <si>
    <t>hígító, lakk, festék</t>
  </si>
  <si>
    <t>AI7E-Q807328</t>
  </si>
  <si>
    <t>615002021/1681/00002</t>
  </si>
  <si>
    <t>palmatex, faragasztó</t>
  </si>
  <si>
    <t>24039687</t>
  </si>
  <si>
    <t>fekete fólia</t>
  </si>
  <si>
    <t>0101215</t>
  </si>
  <si>
    <t>nitrohígító</t>
  </si>
  <si>
    <t>792000014/0148/00026</t>
  </si>
  <si>
    <t>trinát aqua festék</t>
  </si>
  <si>
    <t>0101230</t>
  </si>
  <si>
    <t>nitrolakk</t>
  </si>
  <si>
    <t>706000112/0848/00003</t>
  </si>
  <si>
    <t>színtelen lakk</t>
  </si>
  <si>
    <t>AI7E-T797942</t>
  </si>
  <si>
    <t>vizes lakk</t>
  </si>
  <si>
    <t>0572/00119</t>
  </si>
  <si>
    <t>JM9EA8273504</t>
  </si>
  <si>
    <t>Kobra festékek</t>
  </si>
  <si>
    <t>792000014/0166/00019</t>
  </si>
  <si>
    <t>ragasztó szalag</t>
  </si>
  <si>
    <t>ML9EA2935572</t>
  </si>
  <si>
    <t>31</t>
  </si>
  <si>
    <t>0101331</t>
  </si>
  <si>
    <t>pormaszk</t>
  </si>
  <si>
    <t>476000441/162400005</t>
  </si>
  <si>
    <r>
      <t xml:space="preserve">zselés toll, </t>
    </r>
    <r>
      <rPr>
        <sz val="7"/>
        <color indexed="10"/>
        <rFont val="MS Sans Serif"/>
        <family val="2"/>
      </rPr>
      <t>nagyító</t>
    </r>
  </si>
  <si>
    <t>2011/6</t>
  </si>
  <si>
    <t>laminált tábla</t>
  </si>
  <si>
    <t>0101410</t>
  </si>
  <si>
    <t>festékek, hígító</t>
  </si>
  <si>
    <t>9255683</t>
  </si>
  <si>
    <t>csavarok, szögek</t>
  </si>
  <si>
    <t>k-1100432</t>
  </si>
  <si>
    <t>kréta, gyurma</t>
  </si>
  <si>
    <t>K000384</t>
  </si>
  <si>
    <t>K-1100475</t>
  </si>
  <si>
    <t>Lakkfilc, filctoll</t>
  </si>
  <si>
    <t>0247/00005</t>
  </si>
  <si>
    <t>műgyanta</t>
  </si>
  <si>
    <t>0247/00035</t>
  </si>
  <si>
    <t>kétoldalú rag.</t>
  </si>
  <si>
    <t>k-1100588</t>
  </si>
  <si>
    <t>W-000405/11</t>
  </si>
  <si>
    <t>javítás</t>
  </si>
  <si>
    <t>476000441/1676/00013</t>
  </si>
  <si>
    <t>golyóstoll</t>
  </si>
  <si>
    <t>4760000508/1503/00002</t>
  </si>
  <si>
    <t>0101571</t>
  </si>
  <si>
    <t>késtapasz, lakkozóhenger</t>
  </si>
  <si>
    <t>K00843</t>
  </si>
  <si>
    <t>magasnyomó festék, áttetsző fehér</t>
  </si>
  <si>
    <t>AM8EE 2 477161</t>
  </si>
  <si>
    <t>Emese vászon</t>
  </si>
  <si>
    <t>magasnyomó sárga</t>
  </si>
  <si>
    <t>0101648</t>
  </si>
  <si>
    <t>476000441/1723/00014</t>
  </si>
  <si>
    <t>kézmosó</t>
  </si>
  <si>
    <t>792000014/0316/00013</t>
  </si>
  <si>
    <t>diszperziós festék</t>
  </si>
  <si>
    <t>792000014/0316/00019</t>
  </si>
  <si>
    <t>792000014/0337/00031</t>
  </si>
  <si>
    <t>476000441/1768/00002</t>
  </si>
  <si>
    <t>tűzőgép, kapocs, ragasztó, bútorzár</t>
  </si>
  <si>
    <t>14</t>
  </si>
  <si>
    <t>768000073/0373/0036</t>
  </si>
  <si>
    <t>festőszalag, festék, festékszórófej</t>
  </si>
  <si>
    <t>2011/5000011830</t>
  </si>
  <si>
    <r>
      <t xml:space="preserve">falfesték, </t>
    </r>
    <r>
      <rPr>
        <sz val="7"/>
        <color indexed="10"/>
        <rFont val="MS Sans Serif"/>
        <family val="2"/>
      </rPr>
      <t>törölköző</t>
    </r>
  </si>
  <si>
    <t>768000073/0420/0006</t>
  </si>
  <si>
    <t>cell ragasztó</t>
  </si>
  <si>
    <t>K-1102412</t>
  </si>
  <si>
    <t>792000014/0439/00012</t>
  </si>
  <si>
    <t>24084542</t>
  </si>
  <si>
    <t>festőhenger, egérméreg</t>
  </si>
  <si>
    <t>476000441/1873/00013</t>
  </si>
  <si>
    <t>515002015/2002/00001</t>
  </si>
  <si>
    <t>festőszalag,</t>
  </si>
  <si>
    <t>K-1102412640</t>
  </si>
  <si>
    <t>rajzlap, rajzeszközök</t>
  </si>
  <si>
    <t>DY7E-G 919647</t>
  </si>
  <si>
    <t>615002009/2010/00006</t>
  </si>
  <si>
    <t>faragasztó</t>
  </si>
  <si>
    <t>NQ9EB 0086513</t>
  </si>
  <si>
    <t>szekrényzárak, csavarok</t>
  </si>
  <si>
    <t>K-1102920</t>
  </si>
  <si>
    <t>7020000298/0186/00001</t>
  </si>
  <si>
    <t>filckészletek</t>
  </si>
  <si>
    <t>0496/00062</t>
  </si>
  <si>
    <t>kromofág, csiszolóvászon</t>
  </si>
  <si>
    <t>AM7E-E 658927</t>
  </si>
  <si>
    <t>izzó</t>
  </si>
  <si>
    <t>0571/00023</t>
  </si>
  <si>
    <t>Siccoplus</t>
  </si>
  <si>
    <t>02/12</t>
  </si>
  <si>
    <t>Bankköltség</t>
  </si>
  <si>
    <t>ML9EA 7574524</t>
  </si>
  <si>
    <t>25002736</t>
  </si>
  <si>
    <t>Takarófólia</t>
  </si>
  <si>
    <t>K-1200654</t>
  </si>
  <si>
    <t>K00886</t>
  </si>
  <si>
    <t>fotokarton</t>
  </si>
  <si>
    <t>K1200985</t>
  </si>
  <si>
    <t>rajzlap, szén tempera</t>
  </si>
  <si>
    <t>AM7E-E739716</t>
  </si>
  <si>
    <t>Nitrohígító</t>
  </si>
  <si>
    <t>3327/00149</t>
  </si>
  <si>
    <t>diszperziós festék, ecset</t>
  </si>
  <si>
    <t>0811/00015</t>
  </si>
  <si>
    <t>Héra festék, szivacshenger</t>
  </si>
  <si>
    <t>0399/00039</t>
  </si>
  <si>
    <t>szilikon paszta</t>
  </si>
  <si>
    <t>0816/00083</t>
  </si>
  <si>
    <t>fbs ragasztó, kétoldalú ragasztó</t>
  </si>
  <si>
    <t>K-1202-442</t>
  </si>
  <si>
    <t>rajzlap, ceruza</t>
  </si>
  <si>
    <t>25037611</t>
  </si>
  <si>
    <t>Vízüveg, nitrohígító, kapocs</t>
  </si>
  <si>
    <t>K-1202557</t>
  </si>
  <si>
    <t>rajzlap, rajzeszköz</t>
  </si>
  <si>
    <t>K-1202569</t>
  </si>
  <si>
    <t>D200264</t>
  </si>
  <si>
    <t>diamart színesceruza</t>
  </si>
  <si>
    <t>2185/00033</t>
  </si>
  <si>
    <t>Festék, lakk, fenyőpolc</t>
  </si>
  <si>
    <t>0858/00087</t>
  </si>
  <si>
    <t>lakk, festőhenger</t>
  </si>
  <si>
    <t>K-1202935</t>
  </si>
  <si>
    <t>Öntapadós géppapír</t>
  </si>
  <si>
    <t>2425/00019</t>
  </si>
  <si>
    <t>0449/0002 P 768000070</t>
  </si>
  <si>
    <t>festőecset szett</t>
  </si>
  <si>
    <t>K1203246</t>
  </si>
  <si>
    <t>tempera</t>
  </si>
  <si>
    <t>AN2EA 0229006</t>
  </si>
  <si>
    <t>enyv, den szesz, festék, ecset</t>
  </si>
  <si>
    <t>2754/00219</t>
  </si>
  <si>
    <t>zselés golyóstoll</t>
  </si>
  <si>
    <t>VL1EA</t>
  </si>
  <si>
    <t>ragasztó, sziloplaszt, purhab</t>
  </si>
  <si>
    <t>400375</t>
  </si>
  <si>
    <t>filczoll</t>
  </si>
  <si>
    <t>400413</t>
  </si>
  <si>
    <t>lamináló fólia</t>
  </si>
  <si>
    <t>400531</t>
  </si>
  <si>
    <t>rajzeszközök, írószerek</t>
  </si>
  <si>
    <t>401172</t>
  </si>
  <si>
    <t>irattasak</t>
  </si>
  <si>
    <t>792000014/1345/00028</t>
  </si>
  <si>
    <t>31/141294</t>
  </si>
  <si>
    <t>csapágy (átkelő csigához)</t>
  </si>
  <si>
    <t>A08000730/0018/00023</t>
  </si>
  <si>
    <t>festékspray, hígító</t>
  </si>
  <si>
    <t>AN2EA0346791</t>
  </si>
  <si>
    <t>számítógép kábel</t>
  </si>
  <si>
    <t>K-00984s/1</t>
  </si>
  <si>
    <t>VGA kábel</t>
  </si>
  <si>
    <t>402517</t>
  </si>
  <si>
    <t>tartóselem, celofán tasak</t>
  </si>
  <si>
    <t>WSK1401799</t>
  </si>
  <si>
    <t>egerek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</si>
</sst>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$#,##0\ ;\(\$#,##0\)"/>
    <numFmt numFmtId="167" formatCode="\$#,##0\ ;[Red]\(\$#,##0\)"/>
    <numFmt numFmtId="168" formatCode="\$#,##0.00\ ;\(\$#,##0.00\)"/>
    <numFmt numFmtId="169" formatCode="\$#,##0.00\ ;[Red]\(\$#,##0.00\)"/>
    <numFmt numFmtId="170" formatCode="#\ ?/?"/>
    <numFmt numFmtId="171" formatCode="#\ ??/??"/>
    <numFmt numFmtId="172" formatCode="m/d/yy"/>
    <numFmt numFmtId="173" formatCode="d\-mmm\-yy"/>
    <numFmt numFmtId="174" formatCode="d\-mmm"/>
    <numFmt numFmtId="175" formatCode="mmm\-yy"/>
    <numFmt numFmtId="176" formatCode="m/d/yy\ h:mm"/>
    <numFmt numFmtId="177" formatCode="m/d"/>
    <numFmt numFmtId="178" formatCode="m\.\ d\.;@"/>
  </numFmts>
  <fonts count="5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MS Sans Serif"/>
      <family val="0"/>
    </font>
    <font>
      <sz val="10"/>
      <color indexed="8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MS Sans Serif"/>
      <family val="0"/>
    </font>
    <font>
      <b/>
      <sz val="7"/>
      <name val="MS Sans Serif"/>
      <family val="2"/>
    </font>
    <font>
      <sz val="8.5"/>
      <name val="MS Sans Serif"/>
      <family val="2"/>
    </font>
    <font>
      <sz val="10"/>
      <color indexed="10"/>
      <name val="Arial"/>
      <family val="2"/>
    </font>
    <font>
      <sz val="7"/>
      <color indexed="10"/>
      <name val="MS Sans Serif"/>
      <family val="2"/>
    </font>
    <font>
      <sz val="7"/>
      <color indexed="13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7"/>
      <color indexed="12"/>
      <name val="MS Sans Serif"/>
      <family val="2"/>
    </font>
    <font>
      <sz val="10"/>
      <color indexed="50"/>
      <name val="MS Sans Serif"/>
      <family val="2"/>
    </font>
    <font>
      <sz val="7"/>
      <color indexed="50"/>
      <name val="MS Sans Serif"/>
      <family val="2"/>
    </font>
    <font>
      <sz val="8"/>
      <color indexed="5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.5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.5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6" fontId="0" fillId="0" borderId="0" xfId="0" applyNumberFormat="1" applyAlignment="1">
      <alignment/>
    </xf>
    <xf numFmtId="178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178" fontId="14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1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4" fillId="0" borderId="0" xfId="0" applyNumberFormat="1" applyFont="1" applyAlignment="1">
      <alignment/>
    </xf>
    <xf numFmtId="178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" fontId="14" fillId="0" borderId="0" xfId="0" applyNumberFormat="1" applyFont="1" applyAlignment="1">
      <alignment/>
    </xf>
    <xf numFmtId="49" fontId="0" fillId="0" borderId="0" xfId="0" applyNumberFormat="1" applyAlignment="1">
      <alignment/>
    </xf>
    <xf numFmtId="16" fontId="6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0" fontId="0" fillId="0" borderId="0" xfId="0" applyFont="1" applyAlignment="1">
      <alignment/>
    </xf>
    <xf numFmtId="49" fontId="54" fillId="0" borderId="0" xfId="0" applyNumberFormat="1" applyFont="1" applyFill="1" applyBorder="1" applyAlignment="1">
      <alignment/>
    </xf>
    <xf numFmtId="178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8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49" fontId="19" fillId="0" borderId="0" xfId="0" applyNumberFormat="1" applyFont="1" applyFill="1" applyBorder="1" applyAlignment="1">
      <alignment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8"/>
  <sheetViews>
    <sheetView tabSelected="1" zoomScalePageLayoutView="0" workbookViewId="0" topLeftCell="A1">
      <pane xSplit="1" ySplit="7" topLeftCell="B1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25" sqref="C625"/>
    </sheetView>
  </sheetViews>
  <sheetFormatPr defaultColWidth="10.28125" defaultRowHeight="12.75"/>
  <cols>
    <col min="1" max="1" width="6.7109375" style="0" customWidth="1"/>
    <col min="2" max="2" width="8.140625" style="0" bestFit="1" customWidth="1"/>
    <col min="3" max="3" width="12.00390625" style="0" customWidth="1"/>
    <col min="4" max="4" width="29.421875" style="0" customWidth="1"/>
    <col min="5" max="6" width="10.7109375" style="0" customWidth="1"/>
    <col min="7" max="7" width="16.7109375" style="0" customWidth="1"/>
    <col min="8" max="8" width="12.7109375" style="0" customWidth="1"/>
    <col min="9" max="9" width="15.7109375" style="0" customWidth="1"/>
    <col min="10" max="10" width="12.7109375" style="0" customWidth="1"/>
    <col min="11" max="12" width="11.7109375" style="0" customWidth="1"/>
    <col min="13" max="13" width="14.7109375" style="0" customWidth="1"/>
    <col min="14" max="14" width="12.7109375" style="0" customWidth="1"/>
    <col min="15" max="16" width="11.7109375" style="0" customWidth="1"/>
    <col min="17" max="17" width="12.7109375" style="0" customWidth="1"/>
    <col min="18" max="18" width="15.7109375" style="0" customWidth="1"/>
    <col min="19" max="19" width="14.7109375" style="0" customWidth="1"/>
    <col min="20" max="20" width="10.7109375" style="0" customWidth="1"/>
    <col min="21" max="21" width="12.7109375" style="0" customWidth="1"/>
    <col min="22" max="22" width="10.7109375" style="0" customWidth="1"/>
    <col min="23" max="24" width="12.7109375" style="0" customWidth="1"/>
    <col min="25" max="25" width="11.7109375" style="0" customWidth="1"/>
    <col min="26" max="27" width="12.7109375" style="0" customWidth="1"/>
  </cols>
  <sheetData>
    <row r="1" ht="12.75">
      <c r="C1">
        <v>1992</v>
      </c>
    </row>
    <row r="4" spans="1:5" ht="12.75">
      <c r="A4" t="s">
        <v>0</v>
      </c>
      <c r="B4" t="s">
        <v>1</v>
      </c>
      <c r="C4" t="s">
        <v>2</v>
      </c>
      <c r="D4" t="s">
        <v>3</v>
      </c>
      <c r="E4" s="2" t="s">
        <v>65</v>
      </c>
    </row>
    <row r="5" ht="12.75">
      <c r="C5" t="s">
        <v>4</v>
      </c>
    </row>
    <row r="7" spans="2:4" ht="12.75">
      <c r="B7">
        <v>1992</v>
      </c>
      <c r="D7" t="s">
        <v>139</v>
      </c>
    </row>
    <row r="8" spans="1:6" ht="12.75">
      <c r="A8">
        <v>8</v>
      </c>
      <c r="B8">
        <v>20</v>
      </c>
      <c r="C8">
        <v>428253</v>
      </c>
      <c r="D8" t="s">
        <v>5</v>
      </c>
      <c r="F8">
        <v>-120</v>
      </c>
    </row>
    <row r="9" spans="1:6" ht="12.75">
      <c r="A9">
        <v>11</v>
      </c>
      <c r="B9">
        <v>2.07</v>
      </c>
      <c r="C9" t="s">
        <v>6</v>
      </c>
      <c r="D9" t="s">
        <v>7</v>
      </c>
      <c r="F9">
        <v>-200</v>
      </c>
    </row>
    <row r="10" spans="1:6" ht="12.75">
      <c r="A10">
        <v>12</v>
      </c>
      <c r="B10">
        <v>3.12</v>
      </c>
      <c r="C10">
        <v>186518</v>
      </c>
      <c r="D10" t="s">
        <v>8</v>
      </c>
      <c r="F10">
        <v>-292</v>
      </c>
    </row>
    <row r="11" spans="1:6" ht="12.75">
      <c r="A11">
        <v>14</v>
      </c>
      <c r="B11">
        <v>3.12</v>
      </c>
      <c r="C11">
        <v>186709</v>
      </c>
      <c r="D11" t="s">
        <v>5</v>
      </c>
      <c r="F11">
        <v>-240</v>
      </c>
    </row>
    <row r="12" spans="1:6" ht="12.75">
      <c r="A12">
        <v>15</v>
      </c>
      <c r="B12">
        <v>3.16</v>
      </c>
      <c r="C12">
        <v>319545</v>
      </c>
      <c r="D12" t="s">
        <v>9</v>
      </c>
      <c r="F12">
        <v>-220</v>
      </c>
    </row>
    <row r="13" spans="1:6" ht="12.75">
      <c r="A13">
        <v>18</v>
      </c>
      <c r="B13">
        <v>20</v>
      </c>
      <c r="C13">
        <v>840431</v>
      </c>
      <c r="D13" t="s">
        <v>10</v>
      </c>
      <c r="F13">
        <v>-180</v>
      </c>
    </row>
    <row r="14" spans="1:6" ht="12.75">
      <c r="A14">
        <v>22</v>
      </c>
      <c r="B14">
        <v>3.26</v>
      </c>
      <c r="C14">
        <v>23611</v>
      </c>
      <c r="D14" t="s">
        <v>11</v>
      </c>
      <c r="F14">
        <v>-25327</v>
      </c>
    </row>
    <row r="15" spans="1:6" ht="12.75">
      <c r="A15">
        <v>23</v>
      </c>
      <c r="B15">
        <v>3.27</v>
      </c>
      <c r="C15">
        <v>486</v>
      </c>
      <c r="D15" t="s">
        <v>12</v>
      </c>
      <c r="F15">
        <v>-85</v>
      </c>
    </row>
    <row r="16" spans="1:6" ht="12.75">
      <c r="A16">
        <v>24</v>
      </c>
      <c r="B16">
        <v>4.1</v>
      </c>
      <c r="C16">
        <v>16</v>
      </c>
      <c r="D16" t="s">
        <v>13</v>
      </c>
      <c r="F16">
        <v>-330</v>
      </c>
    </row>
    <row r="17" spans="1:6" ht="12.75">
      <c r="A17">
        <v>28</v>
      </c>
      <c r="B17">
        <v>4.13</v>
      </c>
      <c r="C17">
        <v>32461961</v>
      </c>
      <c r="D17" t="s">
        <v>14</v>
      </c>
      <c r="F17">
        <v>-480</v>
      </c>
    </row>
    <row r="18" spans="1:6" ht="12.75">
      <c r="A18">
        <v>29</v>
      </c>
      <c r="B18">
        <v>4.14</v>
      </c>
      <c r="C18">
        <v>31401113</v>
      </c>
      <c r="D18" t="s">
        <v>15</v>
      </c>
      <c r="F18">
        <v>-240</v>
      </c>
    </row>
    <row r="19" spans="1:6" ht="12.75">
      <c r="A19">
        <v>33</v>
      </c>
      <c r="B19">
        <v>4.23</v>
      </c>
      <c r="C19">
        <v>33910</v>
      </c>
      <c r="D19" t="s">
        <v>16</v>
      </c>
      <c r="F19">
        <v>-234</v>
      </c>
    </row>
    <row r="20" spans="1:6" ht="12.75">
      <c r="A20">
        <v>34</v>
      </c>
      <c r="B20">
        <v>4.23</v>
      </c>
      <c r="C20">
        <v>35922</v>
      </c>
      <c r="D20" t="s">
        <v>17</v>
      </c>
      <c r="F20">
        <v>-154</v>
      </c>
    </row>
    <row r="21" spans="1:6" s="1" customFormat="1" ht="12.75">
      <c r="A21" s="1">
        <v>37</v>
      </c>
      <c r="B21" s="1">
        <v>5.19</v>
      </c>
      <c r="C21" s="1">
        <v>880664</v>
      </c>
      <c r="D21" s="1" t="s">
        <v>18</v>
      </c>
      <c r="F21" s="1">
        <v>-680</v>
      </c>
    </row>
    <row r="22" spans="1:6" ht="12.75">
      <c r="A22">
        <v>38</v>
      </c>
      <c r="B22">
        <v>5.21</v>
      </c>
      <c r="C22">
        <v>169624</v>
      </c>
      <c r="D22" t="s">
        <v>19</v>
      </c>
      <c r="F22">
        <v>-210</v>
      </c>
    </row>
    <row r="23" spans="1:6" s="1" customFormat="1" ht="12.75">
      <c r="A23" s="1">
        <v>39</v>
      </c>
      <c r="B23" s="1">
        <v>5.22</v>
      </c>
      <c r="C23" s="1">
        <v>63149</v>
      </c>
      <c r="D23" s="1" t="s">
        <v>20</v>
      </c>
      <c r="F23" s="1">
        <v>-136</v>
      </c>
    </row>
    <row r="24" spans="1:6" ht="12.75">
      <c r="A24">
        <v>40</v>
      </c>
      <c r="B24">
        <v>5.23</v>
      </c>
      <c r="C24">
        <v>143764</v>
      </c>
      <c r="D24" t="s">
        <v>21</v>
      </c>
      <c r="F24">
        <v>-190</v>
      </c>
    </row>
    <row r="25" spans="1:6" ht="12.75">
      <c r="A25">
        <v>41</v>
      </c>
      <c r="B25">
        <v>5.25</v>
      </c>
      <c r="C25">
        <v>32451955</v>
      </c>
      <c r="D25" t="s">
        <v>22</v>
      </c>
      <c r="F25">
        <v>-240</v>
      </c>
    </row>
    <row r="26" spans="1:6" ht="12.75">
      <c r="A26">
        <v>42</v>
      </c>
      <c r="B26">
        <v>5.26</v>
      </c>
      <c r="C26">
        <v>363448</v>
      </c>
      <c r="D26" t="s">
        <v>5</v>
      </c>
      <c r="F26">
        <v>-130</v>
      </c>
    </row>
    <row r="27" spans="1:6" ht="12.75">
      <c r="A27">
        <v>43</v>
      </c>
      <c r="B27">
        <v>5.26</v>
      </c>
      <c r="C27">
        <v>141395</v>
      </c>
      <c r="D27" t="s">
        <v>23</v>
      </c>
      <c r="F27">
        <v>-108</v>
      </c>
    </row>
    <row r="28" spans="1:6" ht="12.75">
      <c r="A28">
        <v>44</v>
      </c>
      <c r="B28">
        <v>5.26</v>
      </c>
      <c r="C28">
        <v>4916</v>
      </c>
      <c r="D28" t="s">
        <v>24</v>
      </c>
      <c r="F28">
        <v>-990</v>
      </c>
    </row>
    <row r="29" spans="1:6" ht="12.75">
      <c r="A29">
        <v>45</v>
      </c>
      <c r="B29">
        <v>5.26</v>
      </c>
      <c r="C29">
        <v>143679</v>
      </c>
      <c r="D29" t="s">
        <v>25</v>
      </c>
      <c r="F29">
        <v>-1000</v>
      </c>
    </row>
    <row r="30" spans="1:6" ht="12.75">
      <c r="A30">
        <v>47</v>
      </c>
      <c r="B30">
        <v>30</v>
      </c>
      <c r="C30">
        <v>549</v>
      </c>
      <c r="D30" t="s">
        <v>26</v>
      </c>
      <c r="F30">
        <v>-310</v>
      </c>
    </row>
    <row r="31" spans="1:6" ht="12.75">
      <c r="A31">
        <v>49</v>
      </c>
      <c r="B31">
        <v>6.16</v>
      </c>
      <c r="C31">
        <v>248076</v>
      </c>
      <c r="D31" t="s">
        <v>27</v>
      </c>
      <c r="F31">
        <v>-410</v>
      </c>
    </row>
    <row r="32" spans="1:6" s="1" customFormat="1" ht="12.75">
      <c r="A32" s="1">
        <v>50</v>
      </c>
      <c r="B32" s="1">
        <v>6.19</v>
      </c>
      <c r="C32" s="1">
        <v>63360</v>
      </c>
      <c r="D32" s="1" t="s">
        <v>28</v>
      </c>
      <c r="F32" s="1">
        <v>-506</v>
      </c>
    </row>
    <row r="33" spans="1:6" s="1" customFormat="1" ht="12.75">
      <c r="A33" s="1">
        <v>55</v>
      </c>
      <c r="B33" s="1">
        <v>7.13</v>
      </c>
      <c r="C33" s="1">
        <v>63529</v>
      </c>
      <c r="D33" s="1" t="s">
        <v>29</v>
      </c>
      <c r="F33" s="1">
        <v>-119</v>
      </c>
    </row>
    <row r="34" spans="1:6" ht="12.75">
      <c r="A34">
        <v>57</v>
      </c>
      <c r="B34">
        <v>7.14</v>
      </c>
      <c r="C34">
        <v>840589</v>
      </c>
      <c r="D34" t="s">
        <v>30</v>
      </c>
      <c r="F34">
        <v>-330</v>
      </c>
    </row>
    <row r="35" spans="1:6" ht="12.75">
      <c r="A35">
        <v>58</v>
      </c>
      <c r="B35">
        <v>7.15</v>
      </c>
      <c r="C35">
        <v>394388</v>
      </c>
      <c r="D35" t="s">
        <v>31</v>
      </c>
      <c r="F35">
        <v>-200</v>
      </c>
    </row>
    <row r="36" spans="1:6" ht="12.75">
      <c r="A36">
        <v>108</v>
      </c>
      <c r="B36">
        <v>8.2</v>
      </c>
      <c r="C36">
        <v>840805</v>
      </c>
      <c r="D36" t="s">
        <v>32</v>
      </c>
      <c r="F36">
        <v>-1500</v>
      </c>
    </row>
    <row r="37" spans="1:6" ht="12.75">
      <c r="A37">
        <v>111</v>
      </c>
      <c r="B37">
        <v>8.3</v>
      </c>
      <c r="C37">
        <v>466633.2728</v>
      </c>
      <c r="D37" t="s">
        <v>33</v>
      </c>
      <c r="F37">
        <v>-20023.71</v>
      </c>
    </row>
    <row r="38" spans="1:6" ht="12.75">
      <c r="A38">
        <v>112</v>
      </c>
      <c r="B38">
        <v>8.22</v>
      </c>
      <c r="C38">
        <v>77754</v>
      </c>
      <c r="D38" t="s">
        <v>34</v>
      </c>
      <c r="F38">
        <v>-698</v>
      </c>
    </row>
    <row r="39" spans="1:6" ht="12.75">
      <c r="A39">
        <v>113</v>
      </c>
      <c r="B39">
        <v>8.24</v>
      </c>
      <c r="C39">
        <v>43597</v>
      </c>
      <c r="D39" t="s">
        <v>34</v>
      </c>
      <c r="F39">
        <v>-698</v>
      </c>
    </row>
    <row r="40" spans="1:6" ht="12.75">
      <c r="A40">
        <v>114</v>
      </c>
      <c r="B40">
        <v>8.25</v>
      </c>
      <c r="C40">
        <v>84873</v>
      </c>
      <c r="D40" t="s">
        <v>35</v>
      </c>
      <c r="F40">
        <v>-356</v>
      </c>
    </row>
    <row r="41" spans="1:6" ht="12.75">
      <c r="A41">
        <v>115</v>
      </c>
      <c r="B41">
        <v>8.26</v>
      </c>
      <c r="C41">
        <v>463</v>
      </c>
      <c r="D41" t="s">
        <v>36</v>
      </c>
      <c r="F41">
        <v>-660</v>
      </c>
    </row>
    <row r="42" spans="1:6" ht="12.75">
      <c r="A42">
        <v>116</v>
      </c>
      <c r="B42">
        <v>8.28</v>
      </c>
      <c r="C42">
        <v>84921</v>
      </c>
      <c r="D42" t="s">
        <v>37</v>
      </c>
      <c r="F42">
        <v>-240</v>
      </c>
    </row>
    <row r="43" spans="1:6" ht="12.75">
      <c r="A43">
        <v>117</v>
      </c>
      <c r="B43">
        <v>9.1</v>
      </c>
      <c r="C43">
        <v>215408</v>
      </c>
      <c r="D43" t="s">
        <v>38</v>
      </c>
      <c r="F43">
        <v>-3780</v>
      </c>
    </row>
    <row r="44" spans="1:6" ht="12.75">
      <c r="A44">
        <v>119</v>
      </c>
      <c r="B44">
        <v>9.2</v>
      </c>
      <c r="C44">
        <v>840806</v>
      </c>
      <c r="D44" t="s">
        <v>39</v>
      </c>
      <c r="F44">
        <v>-189</v>
      </c>
    </row>
    <row r="45" spans="1:6" ht="12.75">
      <c r="A45">
        <v>120</v>
      </c>
      <c r="B45">
        <v>9.2</v>
      </c>
      <c r="C45">
        <v>215406</v>
      </c>
      <c r="D45" t="s">
        <v>40</v>
      </c>
      <c r="F45">
        <v>-9813</v>
      </c>
    </row>
    <row r="46" spans="1:6" ht="12.75">
      <c r="A46">
        <v>121</v>
      </c>
      <c r="B46">
        <v>9.5</v>
      </c>
      <c r="C46">
        <v>211741</v>
      </c>
      <c r="D46" t="s">
        <v>41</v>
      </c>
      <c r="F46">
        <v>-1100</v>
      </c>
    </row>
    <row r="47" spans="1:6" ht="12.75">
      <c r="A47">
        <v>122</v>
      </c>
      <c r="B47">
        <v>9.5</v>
      </c>
      <c r="C47">
        <v>62295</v>
      </c>
      <c r="D47" t="s">
        <v>42</v>
      </c>
      <c r="F47">
        <v>-350</v>
      </c>
    </row>
    <row r="48" spans="1:6" ht="12.75">
      <c r="A48">
        <v>123</v>
      </c>
      <c r="B48">
        <v>9.1</v>
      </c>
      <c r="C48">
        <v>72807</v>
      </c>
      <c r="D48" t="s">
        <v>43</v>
      </c>
      <c r="F48">
        <v>-2580</v>
      </c>
    </row>
    <row r="49" spans="1:6" ht="12.75">
      <c r="A49">
        <v>124</v>
      </c>
      <c r="B49">
        <v>9.1</v>
      </c>
      <c r="C49">
        <v>63974</v>
      </c>
      <c r="D49" t="s">
        <v>20</v>
      </c>
      <c r="F49">
        <v>-380</v>
      </c>
    </row>
    <row r="50" spans="1:6" ht="12.75">
      <c r="A50">
        <v>125</v>
      </c>
      <c r="B50">
        <v>9.1</v>
      </c>
      <c r="C50">
        <v>113941</v>
      </c>
      <c r="D50" t="s">
        <v>5</v>
      </c>
      <c r="F50">
        <v>-1320</v>
      </c>
    </row>
    <row r="51" spans="1:6" ht="12.75">
      <c r="A51">
        <v>127</v>
      </c>
      <c r="B51">
        <v>9.14</v>
      </c>
      <c r="C51">
        <v>72825</v>
      </c>
      <c r="D51" t="s">
        <v>44</v>
      </c>
      <c r="F51">
        <v>-1530</v>
      </c>
    </row>
    <row r="52" spans="1:6" ht="12.75">
      <c r="A52">
        <v>129</v>
      </c>
      <c r="B52">
        <v>9.23</v>
      </c>
      <c r="C52">
        <v>432123</v>
      </c>
      <c r="D52" t="s">
        <v>45</v>
      </c>
      <c r="F52">
        <v>-4816</v>
      </c>
    </row>
    <row r="53" spans="1:6" ht="12.75">
      <c r="A53">
        <v>131</v>
      </c>
      <c r="B53">
        <v>9.24</v>
      </c>
      <c r="C53">
        <v>171322</v>
      </c>
      <c r="D53" t="s">
        <v>46</v>
      </c>
      <c r="F53">
        <v>-1333</v>
      </c>
    </row>
    <row r="54" spans="1:6" ht="12.75">
      <c r="A54">
        <v>132</v>
      </c>
      <c r="B54">
        <v>9.24</v>
      </c>
      <c r="C54">
        <v>57894</v>
      </c>
      <c r="D54" t="s">
        <v>46</v>
      </c>
      <c r="F54">
        <v>-1805</v>
      </c>
    </row>
    <row r="55" spans="1:6" ht="12.75">
      <c r="A55">
        <v>133</v>
      </c>
      <c r="B55">
        <v>9.28</v>
      </c>
      <c r="C55">
        <v>2744</v>
      </c>
      <c r="D55" t="s">
        <v>47</v>
      </c>
      <c r="F55">
        <v>-1490</v>
      </c>
    </row>
    <row r="56" spans="1:6" ht="12.75">
      <c r="A56">
        <v>134</v>
      </c>
      <c r="B56">
        <v>9.28</v>
      </c>
      <c r="C56">
        <v>2743</v>
      </c>
      <c r="D56" t="s">
        <v>48</v>
      </c>
      <c r="F56">
        <v>-990</v>
      </c>
    </row>
    <row r="57" spans="1:6" ht="12.75">
      <c r="A57">
        <v>136</v>
      </c>
      <c r="B57">
        <v>30</v>
      </c>
      <c r="C57">
        <v>250434</v>
      </c>
      <c r="D57" t="s">
        <v>49</v>
      </c>
      <c r="F57">
        <v>-145</v>
      </c>
    </row>
    <row r="58" spans="1:6" ht="12.75">
      <c r="A58">
        <v>137</v>
      </c>
      <c r="B58">
        <v>30</v>
      </c>
      <c r="C58">
        <v>85496</v>
      </c>
      <c r="D58" t="s">
        <v>50</v>
      </c>
      <c r="F58">
        <v>-1228</v>
      </c>
    </row>
    <row r="59" spans="1:6" ht="12.75">
      <c r="A59">
        <v>140</v>
      </c>
      <c r="B59">
        <v>10.12</v>
      </c>
      <c r="C59">
        <v>12068</v>
      </c>
      <c r="D59" t="s">
        <v>51</v>
      </c>
      <c r="F59">
        <v>-3868</v>
      </c>
    </row>
    <row r="60" spans="1:6" ht="12.75">
      <c r="A60">
        <v>142</v>
      </c>
      <c r="B60">
        <v>10.12</v>
      </c>
      <c r="C60">
        <v>520040</v>
      </c>
      <c r="D60" t="s">
        <v>52</v>
      </c>
      <c r="F60">
        <v>-360</v>
      </c>
    </row>
    <row r="61" spans="1:6" ht="12.75">
      <c r="A61">
        <v>143</v>
      </c>
      <c r="B61">
        <v>10.14</v>
      </c>
      <c r="C61">
        <v>169108</v>
      </c>
      <c r="D61" t="s">
        <v>53</v>
      </c>
      <c r="F61">
        <v>-540</v>
      </c>
    </row>
    <row r="62" spans="1:6" ht="12.75">
      <c r="A62">
        <v>144</v>
      </c>
      <c r="B62">
        <v>10.15</v>
      </c>
      <c r="C62">
        <v>840925</v>
      </c>
      <c r="D62" t="s">
        <v>54</v>
      </c>
      <c r="F62">
        <v>-1270</v>
      </c>
    </row>
    <row r="63" spans="1:6" ht="12.75">
      <c r="A63">
        <v>145</v>
      </c>
      <c r="B63">
        <v>10.15</v>
      </c>
      <c r="C63">
        <v>29132</v>
      </c>
      <c r="D63" t="s">
        <v>24</v>
      </c>
      <c r="F63">
        <v>-831</v>
      </c>
    </row>
    <row r="64" spans="1:6" ht="12.75">
      <c r="A64">
        <v>146</v>
      </c>
      <c r="B64">
        <v>10.15</v>
      </c>
      <c r="C64">
        <v>159957</v>
      </c>
      <c r="D64" t="s">
        <v>55</v>
      </c>
      <c r="F64">
        <v>-481</v>
      </c>
    </row>
    <row r="65" spans="1:6" ht="12.75">
      <c r="A65">
        <v>147</v>
      </c>
      <c r="B65">
        <v>10.18</v>
      </c>
      <c r="C65">
        <v>169024</v>
      </c>
      <c r="D65" t="s">
        <v>34</v>
      </c>
      <c r="F65">
        <v>-360</v>
      </c>
    </row>
    <row r="66" spans="1:6" ht="12.75">
      <c r="A66">
        <v>148</v>
      </c>
      <c r="B66">
        <v>10.19</v>
      </c>
      <c r="C66">
        <v>169184</v>
      </c>
      <c r="D66" t="s">
        <v>56</v>
      </c>
      <c r="F66">
        <v>-1292</v>
      </c>
    </row>
    <row r="67" spans="1:6" ht="12.75">
      <c r="A67">
        <v>149</v>
      </c>
      <c r="B67">
        <v>20</v>
      </c>
      <c r="C67">
        <v>100615</v>
      </c>
      <c r="D67" t="s">
        <v>57</v>
      </c>
      <c r="F67">
        <v>-595</v>
      </c>
    </row>
    <row r="68" spans="1:6" ht="12.75">
      <c r="A68">
        <v>152</v>
      </c>
      <c r="B68">
        <v>11.3</v>
      </c>
      <c r="C68">
        <v>24849</v>
      </c>
      <c r="D68" t="s">
        <v>58</v>
      </c>
      <c r="F68">
        <v>-2550</v>
      </c>
    </row>
    <row r="69" spans="1:6" ht="12.75">
      <c r="A69">
        <v>153</v>
      </c>
      <c r="B69">
        <v>11.3</v>
      </c>
      <c r="C69">
        <v>24850</v>
      </c>
      <c r="D69" t="s">
        <v>58</v>
      </c>
      <c r="F69">
        <v>-1190</v>
      </c>
    </row>
    <row r="70" spans="1:6" ht="12.75">
      <c r="A70">
        <v>156</v>
      </c>
      <c r="B70">
        <v>11.18</v>
      </c>
      <c r="C70">
        <v>7101</v>
      </c>
      <c r="D70" t="s">
        <v>59</v>
      </c>
      <c r="F70">
        <v>-1362</v>
      </c>
    </row>
    <row r="71" spans="1:6" ht="12.75">
      <c r="A71">
        <v>158</v>
      </c>
      <c r="B71">
        <v>11.24</v>
      </c>
      <c r="C71" t="s">
        <v>60</v>
      </c>
      <c r="D71" t="s">
        <v>61</v>
      </c>
      <c r="F71">
        <v>-690</v>
      </c>
    </row>
    <row r="72" spans="1:6" ht="12.75">
      <c r="A72">
        <v>162</v>
      </c>
      <c r="B72">
        <v>12.14</v>
      </c>
      <c r="C72" t="s">
        <v>62</v>
      </c>
      <c r="D72" t="s">
        <v>63</v>
      </c>
      <c r="F72">
        <v>-200</v>
      </c>
    </row>
    <row r="73" spans="1:6" ht="12.75">
      <c r="A73">
        <v>163</v>
      </c>
      <c r="B73">
        <v>12.16</v>
      </c>
      <c r="C73" t="s">
        <v>64</v>
      </c>
      <c r="D73" t="s">
        <v>51</v>
      </c>
      <c r="F73">
        <v>-2340</v>
      </c>
    </row>
    <row r="74" ht="12.75">
      <c r="A74">
        <v>168</v>
      </c>
    </row>
    <row r="75" ht="12.75">
      <c r="F75">
        <f>SUM(F30:F74)</f>
        <v>-76828.70999999999</v>
      </c>
    </row>
    <row r="77" spans="1:3" ht="12.75">
      <c r="A77">
        <v>1994</v>
      </c>
      <c r="C77" t="s">
        <v>135</v>
      </c>
    </row>
    <row r="78" spans="1:6" ht="12.75">
      <c r="A78">
        <v>5</v>
      </c>
      <c r="B78">
        <v>1.05</v>
      </c>
      <c r="C78">
        <v>9539</v>
      </c>
      <c r="D78" t="s">
        <v>136</v>
      </c>
      <c r="F78">
        <v>-40000</v>
      </c>
    </row>
    <row r="79" spans="1:6" ht="12.75">
      <c r="A79">
        <v>6</v>
      </c>
      <c r="B79">
        <v>1.17</v>
      </c>
      <c r="C79">
        <v>24500</v>
      </c>
      <c r="D79" t="s">
        <v>137</v>
      </c>
      <c r="F79">
        <v>-450</v>
      </c>
    </row>
    <row r="80" spans="1:6" ht="12.75">
      <c r="A80">
        <v>7</v>
      </c>
      <c r="B80">
        <v>1.2</v>
      </c>
      <c r="C80">
        <v>24568</v>
      </c>
      <c r="D80" t="s">
        <v>138</v>
      </c>
      <c r="F80">
        <v>-2250</v>
      </c>
    </row>
    <row r="81" spans="1:6" ht="12.75">
      <c r="A81">
        <v>8</v>
      </c>
      <c r="B81">
        <v>1.25</v>
      </c>
      <c r="C81">
        <v>1129114</v>
      </c>
      <c r="D81" t="s">
        <v>66</v>
      </c>
      <c r="F81">
        <v>-422</v>
      </c>
    </row>
    <row r="82" spans="1:6" ht="12.75">
      <c r="A82">
        <v>9</v>
      </c>
      <c r="B82">
        <v>1.27</v>
      </c>
      <c r="C82">
        <v>808220</v>
      </c>
      <c r="D82" t="s">
        <v>67</v>
      </c>
      <c r="F82">
        <v>-1008</v>
      </c>
    </row>
    <row r="83" spans="1:6" ht="12.75">
      <c r="A83">
        <v>11</v>
      </c>
      <c r="B83">
        <v>2.15</v>
      </c>
      <c r="C83">
        <v>105868</v>
      </c>
      <c r="D83" t="s">
        <v>68</v>
      </c>
      <c r="F83">
        <v>-485</v>
      </c>
    </row>
    <row r="84" spans="1:6" ht="12.75">
      <c r="A84">
        <v>13</v>
      </c>
      <c r="B84">
        <v>3.8</v>
      </c>
      <c r="C84">
        <v>25524</v>
      </c>
      <c r="D84" t="s">
        <v>69</v>
      </c>
      <c r="F84">
        <v>-651</v>
      </c>
    </row>
    <row r="85" spans="1:6" ht="12.75">
      <c r="A85">
        <v>14</v>
      </c>
      <c r="B85">
        <v>3.8</v>
      </c>
      <c r="C85">
        <v>46643774</v>
      </c>
      <c r="D85" t="s">
        <v>70</v>
      </c>
      <c r="F85">
        <v>-145</v>
      </c>
    </row>
    <row r="86" spans="1:6" ht="12.75">
      <c r="A86">
        <v>15</v>
      </c>
      <c r="B86">
        <v>3.16</v>
      </c>
      <c r="C86">
        <v>25700</v>
      </c>
      <c r="D86" t="s">
        <v>71</v>
      </c>
      <c r="F86">
        <v>-4875</v>
      </c>
    </row>
    <row r="87" spans="1:6" ht="12.75">
      <c r="A87">
        <v>19</v>
      </c>
      <c r="B87">
        <v>3.29</v>
      </c>
      <c r="C87">
        <v>41787</v>
      </c>
      <c r="D87" t="s">
        <v>72</v>
      </c>
      <c r="F87">
        <v>-2477</v>
      </c>
    </row>
    <row r="88" spans="1:6" ht="12.75">
      <c r="A88">
        <v>20</v>
      </c>
      <c r="B88">
        <v>3.3</v>
      </c>
      <c r="C88">
        <v>7144</v>
      </c>
      <c r="D88" t="s">
        <v>73</v>
      </c>
      <c r="F88">
        <v>-126</v>
      </c>
    </row>
    <row r="89" spans="1:6" ht="12.75">
      <c r="A89">
        <v>21</v>
      </c>
      <c r="B89">
        <v>4.05</v>
      </c>
      <c r="C89">
        <v>88435</v>
      </c>
      <c r="D89" t="s">
        <v>74</v>
      </c>
      <c r="F89">
        <v>-635</v>
      </c>
    </row>
    <row r="90" spans="1:6" ht="12.75">
      <c r="A90">
        <v>22</v>
      </c>
      <c r="B90">
        <v>4.16</v>
      </c>
      <c r="C90">
        <v>63369</v>
      </c>
      <c r="D90" t="s">
        <v>75</v>
      </c>
      <c r="F90">
        <v>-2381</v>
      </c>
    </row>
    <row r="91" spans="1:6" ht="12.75">
      <c r="A91">
        <v>23</v>
      </c>
      <c r="B91">
        <v>4.16</v>
      </c>
      <c r="C91">
        <v>159826</v>
      </c>
      <c r="D91" t="s">
        <v>76</v>
      </c>
      <c r="F91">
        <v>-560</v>
      </c>
    </row>
    <row r="92" spans="1:6" ht="12.75">
      <c r="A92">
        <v>24</v>
      </c>
      <c r="B92">
        <v>4.16</v>
      </c>
      <c r="C92">
        <v>952639</v>
      </c>
      <c r="D92" t="s">
        <v>77</v>
      </c>
      <c r="F92">
        <v>-499</v>
      </c>
    </row>
    <row r="93" spans="1:6" ht="12.75">
      <c r="A93">
        <v>25</v>
      </c>
      <c r="B93">
        <v>4.13</v>
      </c>
      <c r="C93" t="s">
        <v>78</v>
      </c>
      <c r="D93" t="s">
        <v>79</v>
      </c>
      <c r="F93">
        <v>-1000</v>
      </c>
    </row>
    <row r="94" spans="1:6" ht="12.75">
      <c r="A94">
        <v>27</v>
      </c>
      <c r="B94">
        <v>4.21</v>
      </c>
      <c r="C94" t="s">
        <v>80</v>
      </c>
      <c r="D94" t="s">
        <v>81</v>
      </c>
      <c r="F94">
        <v>-107</v>
      </c>
    </row>
    <row r="95" spans="1:6" ht="12.75">
      <c r="A95">
        <v>28</v>
      </c>
      <c r="B95">
        <v>4.29</v>
      </c>
      <c r="C95">
        <v>7529</v>
      </c>
      <c r="D95" t="s">
        <v>82</v>
      </c>
      <c r="F95">
        <v>-900</v>
      </c>
    </row>
    <row r="96" spans="1:6" ht="12.75">
      <c r="A96">
        <v>30</v>
      </c>
      <c r="B96">
        <v>4.22</v>
      </c>
      <c r="C96">
        <v>5</v>
      </c>
      <c r="D96" t="s">
        <v>83</v>
      </c>
      <c r="F96">
        <v>-407</v>
      </c>
    </row>
    <row r="97" spans="1:6" ht="12.75">
      <c r="A97">
        <v>32</v>
      </c>
      <c r="B97">
        <v>5.3</v>
      </c>
      <c r="C97">
        <v>83.313784</v>
      </c>
      <c r="D97" t="s">
        <v>84</v>
      </c>
      <c r="F97">
        <v>-4129</v>
      </c>
    </row>
    <row r="98" spans="1:6" ht="12.75">
      <c r="A98">
        <v>33</v>
      </c>
      <c r="B98">
        <v>5.3</v>
      </c>
      <c r="C98">
        <v>7369</v>
      </c>
      <c r="D98" t="s">
        <v>85</v>
      </c>
      <c r="F98">
        <v>-860</v>
      </c>
    </row>
    <row r="99" spans="1:6" ht="12.75">
      <c r="A99">
        <v>35</v>
      </c>
      <c r="B99">
        <v>5.9</v>
      </c>
      <c r="C99" t="s">
        <v>86</v>
      </c>
      <c r="D99" t="s">
        <v>87</v>
      </c>
      <c r="F99">
        <v>-1240</v>
      </c>
    </row>
    <row r="100" spans="1:6" ht="12.75">
      <c r="A100">
        <v>36</v>
      </c>
      <c r="B100">
        <v>5.7</v>
      </c>
      <c r="C100" t="s">
        <v>88</v>
      </c>
      <c r="D100" t="s">
        <v>89</v>
      </c>
      <c r="F100">
        <v>-1980</v>
      </c>
    </row>
    <row r="101" spans="1:6" ht="12.75">
      <c r="A101">
        <v>38</v>
      </c>
      <c r="B101">
        <v>5.18</v>
      </c>
      <c r="C101">
        <v>27236</v>
      </c>
      <c r="D101" t="s">
        <v>90</v>
      </c>
      <c r="F101">
        <v>-225</v>
      </c>
    </row>
    <row r="102" spans="1:6" ht="12.75">
      <c r="A102">
        <v>39</v>
      </c>
      <c r="B102">
        <v>4.23</v>
      </c>
      <c r="C102" t="s">
        <v>91</v>
      </c>
      <c r="D102" t="s">
        <v>92</v>
      </c>
      <c r="F102">
        <v>-812</v>
      </c>
    </row>
    <row r="103" spans="1:6" ht="12.75">
      <c r="A103">
        <v>42</v>
      </c>
      <c r="B103">
        <v>5.25</v>
      </c>
      <c r="C103">
        <v>131729</v>
      </c>
      <c r="D103" t="s">
        <v>93</v>
      </c>
      <c r="F103">
        <v>-88</v>
      </c>
    </row>
    <row r="104" spans="1:6" ht="12.75">
      <c r="A104">
        <v>43</v>
      </c>
      <c r="B104">
        <v>5.25</v>
      </c>
      <c r="C104" t="s">
        <v>94</v>
      </c>
      <c r="D104" t="s">
        <v>95</v>
      </c>
      <c r="F104">
        <v>-630</v>
      </c>
    </row>
    <row r="105" spans="1:6" ht="12.75">
      <c r="A105">
        <v>44</v>
      </c>
      <c r="B105">
        <v>5.19</v>
      </c>
      <c r="C105">
        <v>8</v>
      </c>
      <c r="D105" t="s">
        <v>96</v>
      </c>
      <c r="F105">
        <v>-225</v>
      </c>
    </row>
    <row r="106" spans="1:6" ht="12.75">
      <c r="A106">
        <v>45</v>
      </c>
      <c r="B106">
        <v>6.3</v>
      </c>
      <c r="C106">
        <v>6417201</v>
      </c>
      <c r="D106" t="s">
        <v>97</v>
      </c>
      <c r="F106">
        <v>-1584</v>
      </c>
    </row>
    <row r="107" spans="1:6" ht="12.75">
      <c r="A107">
        <v>46</v>
      </c>
      <c r="B107">
        <v>6.29</v>
      </c>
      <c r="C107" t="s">
        <v>98</v>
      </c>
      <c r="D107" t="s">
        <v>99</v>
      </c>
      <c r="F107">
        <v>-199</v>
      </c>
    </row>
    <row r="108" spans="1:6" ht="12.75">
      <c r="A108">
        <v>49</v>
      </c>
      <c r="B108">
        <v>7.8</v>
      </c>
      <c r="C108">
        <v>466306</v>
      </c>
      <c r="D108" t="s">
        <v>100</v>
      </c>
      <c r="F108">
        <v>-600</v>
      </c>
    </row>
    <row r="109" spans="1:6" ht="12.75">
      <c r="A109">
        <v>51</v>
      </c>
      <c r="B109">
        <v>7.12</v>
      </c>
      <c r="C109" t="s">
        <v>101</v>
      </c>
      <c r="D109" t="s">
        <v>102</v>
      </c>
      <c r="F109">
        <v>-285</v>
      </c>
    </row>
    <row r="110" spans="1:6" ht="12.75">
      <c r="A110">
        <v>53</v>
      </c>
      <c r="B110">
        <v>7.14</v>
      </c>
      <c r="C110">
        <v>4564</v>
      </c>
      <c r="D110" t="s">
        <v>95</v>
      </c>
      <c r="F110">
        <v>-252</v>
      </c>
    </row>
    <row r="111" spans="1:6" ht="12.75">
      <c r="A111">
        <v>54</v>
      </c>
      <c r="B111">
        <v>7.22</v>
      </c>
      <c r="C111">
        <v>447652</v>
      </c>
      <c r="D111" t="s">
        <v>103</v>
      </c>
      <c r="F111">
        <v>-390</v>
      </c>
    </row>
    <row r="112" spans="1:6" ht="12.75">
      <c r="A112">
        <v>57</v>
      </c>
      <c r="B112">
        <v>7.27</v>
      </c>
      <c r="C112">
        <v>188112</v>
      </c>
      <c r="D112" t="s">
        <v>104</v>
      </c>
      <c r="F112">
        <v>-800</v>
      </c>
    </row>
    <row r="113" spans="1:6" ht="12.75">
      <c r="A113">
        <v>58</v>
      </c>
      <c r="B113">
        <v>7.27</v>
      </c>
      <c r="C113">
        <v>188105</v>
      </c>
      <c r="D113" t="s">
        <v>105</v>
      </c>
      <c r="F113">
        <v>-1000</v>
      </c>
    </row>
    <row r="114" spans="1:6" ht="12.75">
      <c r="A114">
        <v>59</v>
      </c>
      <c r="B114">
        <v>7.28</v>
      </c>
      <c r="C114">
        <v>22615</v>
      </c>
      <c r="D114" t="s">
        <v>106</v>
      </c>
      <c r="F114">
        <v>-158</v>
      </c>
    </row>
    <row r="115" spans="1:6" ht="12.75">
      <c r="A115">
        <v>60</v>
      </c>
      <c r="B115">
        <v>7.28</v>
      </c>
      <c r="C115">
        <v>27625</v>
      </c>
      <c r="D115" t="s">
        <v>107</v>
      </c>
      <c r="F115">
        <v>-182</v>
      </c>
    </row>
    <row r="116" spans="1:6" ht="12.75">
      <c r="A116">
        <v>79</v>
      </c>
      <c r="B116">
        <v>8.6</v>
      </c>
      <c r="C116">
        <v>368297</v>
      </c>
      <c r="D116" t="s">
        <v>108</v>
      </c>
      <c r="F116">
        <v>-654</v>
      </c>
    </row>
    <row r="117" spans="1:6" ht="12.75">
      <c r="A117">
        <v>81</v>
      </c>
      <c r="B117">
        <v>8.9</v>
      </c>
      <c r="C117">
        <v>29092</v>
      </c>
      <c r="D117" t="s">
        <v>109</v>
      </c>
      <c r="F117">
        <v>-945</v>
      </c>
    </row>
    <row r="118" spans="1:6" ht="12.75">
      <c r="A118">
        <v>82</v>
      </c>
      <c r="B118">
        <v>8.9</v>
      </c>
      <c r="C118">
        <v>1253.1</v>
      </c>
      <c r="D118" t="s">
        <v>110</v>
      </c>
      <c r="F118">
        <v>-130</v>
      </c>
    </row>
    <row r="119" spans="1:6" ht="12.75">
      <c r="A119">
        <v>84</v>
      </c>
      <c r="B119">
        <v>8.11</v>
      </c>
      <c r="C119">
        <f>1000328/1</f>
        <v>1000328</v>
      </c>
      <c r="D119" t="s">
        <v>111</v>
      </c>
      <c r="F119">
        <v>-1240</v>
      </c>
    </row>
    <row r="120" spans="1:6" ht="12.75">
      <c r="A120">
        <v>85</v>
      </c>
      <c r="B120">
        <v>8.27</v>
      </c>
      <c r="C120" t="s">
        <v>112</v>
      </c>
      <c r="D120" t="s">
        <v>113</v>
      </c>
      <c r="F120">
        <v>-329</v>
      </c>
    </row>
    <row r="121" spans="1:6" ht="12.75">
      <c r="A121">
        <v>86</v>
      </c>
      <c r="B121">
        <v>8.3</v>
      </c>
      <c r="C121" t="s">
        <v>114</v>
      </c>
      <c r="D121" t="s">
        <v>115</v>
      </c>
      <c r="F121">
        <v>-1100</v>
      </c>
    </row>
    <row r="122" spans="1:6" ht="12.75">
      <c r="A122">
        <v>88</v>
      </c>
      <c r="B122">
        <v>9.6</v>
      </c>
      <c r="C122">
        <v>94091432</v>
      </c>
      <c r="D122" t="s">
        <v>76</v>
      </c>
      <c r="F122">
        <v>-825</v>
      </c>
    </row>
    <row r="123" spans="1:6" ht="12.75">
      <c r="A123">
        <v>90</v>
      </c>
      <c r="B123">
        <v>9.21</v>
      </c>
      <c r="C123">
        <v>83317622</v>
      </c>
      <c r="D123" t="s">
        <v>116</v>
      </c>
      <c r="F123">
        <v>-27439</v>
      </c>
    </row>
    <row r="124" spans="1:6" ht="12.75">
      <c r="A124">
        <v>91</v>
      </c>
      <c r="B124">
        <v>9.22</v>
      </c>
      <c r="C124">
        <v>153847</v>
      </c>
      <c r="D124" t="s">
        <v>117</v>
      </c>
      <c r="F124">
        <v>-390</v>
      </c>
    </row>
    <row r="125" spans="1:6" ht="12.75">
      <c r="A125">
        <v>92</v>
      </c>
      <c r="B125">
        <v>9.3</v>
      </c>
      <c r="C125" t="s">
        <v>118</v>
      </c>
      <c r="D125" t="s">
        <v>119</v>
      </c>
      <c r="F125">
        <v>-120</v>
      </c>
    </row>
    <row r="126" spans="1:6" ht="12.75">
      <c r="A126">
        <v>93</v>
      </c>
      <c r="B126">
        <v>10.13</v>
      </c>
      <c r="C126">
        <v>30832</v>
      </c>
      <c r="D126" t="s">
        <v>61</v>
      </c>
      <c r="F126">
        <v>-3600</v>
      </c>
    </row>
    <row r="127" spans="1:6" ht="12.75">
      <c r="A127">
        <v>96</v>
      </c>
      <c r="B127">
        <v>10.26</v>
      </c>
      <c r="C127" t="s">
        <v>120</v>
      </c>
      <c r="D127" t="s">
        <v>121</v>
      </c>
      <c r="F127">
        <v>-150</v>
      </c>
    </row>
    <row r="128" spans="1:6" ht="12.75">
      <c r="A128">
        <v>97</v>
      </c>
      <c r="B128">
        <v>11.01</v>
      </c>
      <c r="C128" t="s">
        <v>122</v>
      </c>
      <c r="D128" t="s">
        <v>123</v>
      </c>
      <c r="F128">
        <v>-150</v>
      </c>
    </row>
    <row r="129" spans="1:6" ht="12.75">
      <c r="A129">
        <v>98</v>
      </c>
      <c r="B129">
        <v>11.25</v>
      </c>
      <c r="C129" t="s">
        <v>124</v>
      </c>
      <c r="D129" t="s">
        <v>125</v>
      </c>
      <c r="F129">
        <v>-3500</v>
      </c>
    </row>
    <row r="130" spans="1:6" ht="12.75">
      <c r="A130">
        <v>99</v>
      </c>
      <c r="B130">
        <v>12.01</v>
      </c>
      <c r="C130">
        <v>537455</v>
      </c>
      <c r="D130" t="s">
        <v>126</v>
      </c>
      <c r="F130">
        <v>-150</v>
      </c>
    </row>
    <row r="131" spans="1:6" ht="12.75">
      <c r="A131">
        <v>100</v>
      </c>
      <c r="B131">
        <v>12.03</v>
      </c>
      <c r="C131" t="s">
        <v>127</v>
      </c>
      <c r="D131" t="s">
        <v>128</v>
      </c>
      <c r="F131">
        <v>-534</v>
      </c>
    </row>
    <row r="132" spans="1:6" ht="12.75">
      <c r="A132">
        <v>101</v>
      </c>
      <c r="B132">
        <v>12.09</v>
      </c>
      <c r="C132" t="s">
        <v>129</v>
      </c>
      <c r="D132" t="s">
        <v>130</v>
      </c>
      <c r="F132">
        <v>-336</v>
      </c>
    </row>
    <row r="133" spans="1:4" ht="12.75">
      <c r="A133">
        <v>102</v>
      </c>
      <c r="B133">
        <v>12.13</v>
      </c>
      <c r="C133">
        <v>791014</v>
      </c>
      <c r="D133" t="s">
        <v>131</v>
      </c>
    </row>
    <row r="134" spans="1:4" ht="12.75">
      <c r="A134">
        <v>103</v>
      </c>
      <c r="B134">
        <v>12.13</v>
      </c>
      <c r="C134">
        <v>791020</v>
      </c>
      <c r="D134" t="s">
        <v>132</v>
      </c>
    </row>
    <row r="135" spans="1:6" ht="12.75">
      <c r="A135">
        <v>105</v>
      </c>
      <c r="B135">
        <v>12.19</v>
      </c>
      <c r="C135" t="s">
        <v>133</v>
      </c>
      <c r="D135" t="s">
        <v>134</v>
      </c>
      <c r="F135">
        <v>-360</v>
      </c>
    </row>
    <row r="137" ht="12.75">
      <c r="F137">
        <f>SUM(F78:F136)</f>
        <v>-116969</v>
      </c>
    </row>
    <row r="139" ht="12.75">
      <c r="B139">
        <v>1995</v>
      </c>
    </row>
    <row r="140" spans="1:6" ht="12.75">
      <c r="A140" s="3">
        <v>3</v>
      </c>
      <c r="B140" s="3" t="s">
        <v>140</v>
      </c>
      <c r="C140" s="4" t="s">
        <v>141</v>
      </c>
      <c r="D140" s="5" t="s">
        <v>142</v>
      </c>
      <c r="E140" s="3"/>
      <c r="F140" s="3">
        <v>-690</v>
      </c>
    </row>
    <row r="141" spans="1:6" ht="12.75">
      <c r="A141" s="3">
        <v>8</v>
      </c>
      <c r="B141" s="3" t="s">
        <v>143</v>
      </c>
      <c r="C141" s="4" t="s">
        <v>144</v>
      </c>
      <c r="D141" s="5" t="s">
        <v>145</v>
      </c>
      <c r="E141" s="3"/>
      <c r="F141" s="3">
        <v>-398</v>
      </c>
    </row>
    <row r="142" spans="1:6" ht="12.75">
      <c r="A142" s="3">
        <v>13</v>
      </c>
      <c r="B142" s="3" t="s">
        <v>146</v>
      </c>
      <c r="C142" s="4" t="s">
        <v>147</v>
      </c>
      <c r="D142" s="5" t="s">
        <v>148</v>
      </c>
      <c r="E142" s="3"/>
      <c r="F142" s="3">
        <v>-304</v>
      </c>
    </row>
    <row r="143" spans="1:6" ht="12.75">
      <c r="A143" s="3">
        <v>16</v>
      </c>
      <c r="B143" s="3" t="s">
        <v>149</v>
      </c>
      <c r="C143" s="4">
        <v>890352</v>
      </c>
      <c r="D143" s="5" t="s">
        <v>150</v>
      </c>
      <c r="E143" s="3"/>
      <c r="F143" s="3">
        <v>-132</v>
      </c>
    </row>
    <row r="144" spans="1:6" ht="12.75">
      <c r="A144" s="3">
        <v>17</v>
      </c>
      <c r="B144" s="3" t="s">
        <v>151</v>
      </c>
      <c r="C144" s="4" t="s">
        <v>152</v>
      </c>
      <c r="D144" s="5" t="s">
        <v>153</v>
      </c>
      <c r="E144" s="3"/>
      <c r="F144" s="3">
        <v>-600</v>
      </c>
    </row>
    <row r="145" spans="1:6" ht="12.75">
      <c r="A145" s="3">
        <v>20</v>
      </c>
      <c r="B145" s="3" t="s">
        <v>154</v>
      </c>
      <c r="C145" s="4" t="s">
        <v>155</v>
      </c>
      <c r="D145" s="5" t="s">
        <v>142</v>
      </c>
      <c r="E145" s="3"/>
      <c r="F145" s="3">
        <v>-745</v>
      </c>
    </row>
    <row r="146" spans="1:6" ht="12.75">
      <c r="A146" s="3">
        <v>21</v>
      </c>
      <c r="B146" s="3" t="s">
        <v>156</v>
      </c>
      <c r="C146" s="4" t="s">
        <v>157</v>
      </c>
      <c r="D146" s="5" t="s">
        <v>158</v>
      </c>
      <c r="E146" s="3"/>
      <c r="F146" s="3">
        <v>-232</v>
      </c>
    </row>
    <row r="147" spans="1:6" ht="12.75">
      <c r="A147" s="3">
        <v>23</v>
      </c>
      <c r="B147" s="3" t="s">
        <v>159</v>
      </c>
      <c r="C147" s="4">
        <v>21299</v>
      </c>
      <c r="D147" s="5" t="s">
        <v>160</v>
      </c>
      <c r="E147" s="3"/>
      <c r="F147" s="3">
        <v>-2488</v>
      </c>
    </row>
    <row r="148" spans="1:6" ht="12.75">
      <c r="A148" s="3">
        <v>26</v>
      </c>
      <c r="B148" s="3" t="s">
        <v>161</v>
      </c>
      <c r="C148" s="4" t="s">
        <v>162</v>
      </c>
      <c r="D148" s="5" t="s">
        <v>145</v>
      </c>
      <c r="E148" s="3"/>
      <c r="F148" s="3">
        <v>-320</v>
      </c>
    </row>
    <row r="149" spans="1:6" ht="12.75">
      <c r="A149" s="3">
        <v>28</v>
      </c>
      <c r="B149" s="3" t="s">
        <v>163</v>
      </c>
      <c r="C149" s="4" t="s">
        <v>164</v>
      </c>
      <c r="D149" s="5" t="s">
        <v>165</v>
      </c>
      <c r="E149" s="3"/>
      <c r="F149" s="3">
        <v>-245</v>
      </c>
    </row>
    <row r="150" spans="1:6" ht="12.75">
      <c r="A150" s="3">
        <v>31</v>
      </c>
      <c r="B150" s="3" t="s">
        <v>166</v>
      </c>
      <c r="C150" s="4" t="s">
        <v>167</v>
      </c>
      <c r="D150" s="5" t="s">
        <v>158</v>
      </c>
      <c r="E150" s="3"/>
      <c r="F150" s="3">
        <v>-474</v>
      </c>
    </row>
    <row r="151" spans="1:6" ht="12.75">
      <c r="A151" s="3">
        <v>35</v>
      </c>
      <c r="B151" s="3" t="s">
        <v>168</v>
      </c>
      <c r="C151" s="4" t="s">
        <v>169</v>
      </c>
      <c r="D151" s="5" t="s">
        <v>170</v>
      </c>
      <c r="E151" s="3"/>
      <c r="F151" s="3">
        <v>-268</v>
      </c>
    </row>
    <row r="152" spans="1:6" ht="12.75">
      <c r="A152" s="3">
        <v>37</v>
      </c>
      <c r="B152" s="3" t="s">
        <v>171</v>
      </c>
      <c r="C152" s="4">
        <v>637811</v>
      </c>
      <c r="D152" s="5" t="s">
        <v>172</v>
      </c>
      <c r="E152" s="3"/>
      <c r="F152" s="3">
        <v>-396</v>
      </c>
    </row>
    <row r="153" spans="1:6" ht="12.75">
      <c r="A153" s="3">
        <v>38</v>
      </c>
      <c r="B153" s="3" t="s">
        <v>171</v>
      </c>
      <c r="C153" s="4" t="s">
        <v>173</v>
      </c>
      <c r="D153" s="5" t="s">
        <v>174</v>
      </c>
      <c r="E153" s="3"/>
      <c r="F153" s="3">
        <v>-1691</v>
      </c>
    </row>
    <row r="154" spans="1:6" ht="12.75">
      <c r="A154" s="3">
        <v>39</v>
      </c>
      <c r="B154" s="3" t="s">
        <v>175</v>
      </c>
      <c r="C154" s="4" t="s">
        <v>176</v>
      </c>
      <c r="D154" s="5" t="s">
        <v>177</v>
      </c>
      <c r="E154" s="3"/>
      <c r="F154" s="3">
        <v>-170</v>
      </c>
    </row>
    <row r="155" spans="1:6" ht="12.75">
      <c r="A155" s="3">
        <v>40</v>
      </c>
      <c r="B155" s="3" t="s">
        <v>178</v>
      </c>
      <c r="C155" s="4" t="s">
        <v>179</v>
      </c>
      <c r="D155" s="5" t="s">
        <v>180</v>
      </c>
      <c r="E155" s="3"/>
      <c r="F155" s="3">
        <v>-329</v>
      </c>
    </row>
    <row r="156" spans="1:6" ht="12.75">
      <c r="A156" s="3">
        <v>45</v>
      </c>
      <c r="B156" s="3" t="s">
        <v>181</v>
      </c>
      <c r="C156" s="4">
        <v>22057</v>
      </c>
      <c r="D156" s="5" t="s">
        <v>182</v>
      </c>
      <c r="E156" s="3"/>
      <c r="F156" s="3">
        <v>-1870</v>
      </c>
    </row>
    <row r="157" spans="1:6" ht="12.75">
      <c r="A157" s="3">
        <v>46</v>
      </c>
      <c r="B157" s="3" t="s">
        <v>181</v>
      </c>
      <c r="C157" s="4" t="s">
        <v>183</v>
      </c>
      <c r="D157" s="5" t="s">
        <v>184</v>
      </c>
      <c r="E157" s="3"/>
      <c r="F157" s="3">
        <v>-5600</v>
      </c>
    </row>
    <row r="158" spans="1:6" ht="12.75">
      <c r="A158" s="3">
        <v>52</v>
      </c>
      <c r="B158" s="3" t="s">
        <v>185</v>
      </c>
      <c r="C158" s="4" t="s">
        <v>186</v>
      </c>
      <c r="D158" s="5" t="s">
        <v>187</v>
      </c>
      <c r="E158" s="3"/>
      <c r="F158" s="3">
        <v>-580</v>
      </c>
    </row>
    <row r="159" spans="1:6" ht="12.75">
      <c r="A159" s="3">
        <v>66</v>
      </c>
      <c r="B159" s="3" t="s">
        <v>188</v>
      </c>
      <c r="C159" s="4" t="s">
        <v>189</v>
      </c>
      <c r="D159" s="5" t="s">
        <v>190</v>
      </c>
      <c r="E159" s="3"/>
      <c r="F159" s="3">
        <v>-1000</v>
      </c>
    </row>
    <row r="160" spans="1:6" ht="12.75">
      <c r="A160" s="3">
        <v>68</v>
      </c>
      <c r="B160" s="3" t="s">
        <v>191</v>
      </c>
      <c r="C160" s="4" t="s">
        <v>192</v>
      </c>
      <c r="D160" s="5" t="s">
        <v>193</v>
      </c>
      <c r="E160" s="3"/>
      <c r="F160" s="3">
        <v>-1958</v>
      </c>
    </row>
    <row r="161" spans="1:6" ht="12.75">
      <c r="A161" s="3">
        <v>73</v>
      </c>
      <c r="B161" s="3" t="s">
        <v>194</v>
      </c>
      <c r="C161" s="4">
        <v>114107</v>
      </c>
      <c r="D161" s="5" t="s">
        <v>195</v>
      </c>
      <c r="E161" s="3"/>
      <c r="F161" s="3">
        <v>-426</v>
      </c>
    </row>
    <row r="162" spans="1:6" ht="12.75">
      <c r="A162" s="3">
        <v>75</v>
      </c>
      <c r="B162" s="3" t="s">
        <v>196</v>
      </c>
      <c r="C162" s="4" t="s">
        <v>197</v>
      </c>
      <c r="D162" s="5" t="s">
        <v>198</v>
      </c>
      <c r="E162" s="3"/>
      <c r="F162" s="3">
        <v>-280</v>
      </c>
    </row>
    <row r="163" spans="1:6" ht="12.75">
      <c r="A163" s="3">
        <v>130</v>
      </c>
      <c r="B163" s="3" t="s">
        <v>199</v>
      </c>
      <c r="C163" s="4" t="s">
        <v>200</v>
      </c>
      <c r="D163" s="5" t="s">
        <v>201</v>
      </c>
      <c r="E163" s="3"/>
      <c r="F163" s="3">
        <v>-1219</v>
      </c>
    </row>
    <row r="164" spans="1:6" ht="12.75">
      <c r="A164" s="3">
        <v>134</v>
      </c>
      <c r="B164" s="3" t="s">
        <v>202</v>
      </c>
      <c r="C164" s="4" t="s">
        <v>203</v>
      </c>
      <c r="D164" s="5" t="s">
        <v>204</v>
      </c>
      <c r="E164" s="3"/>
      <c r="F164" s="3">
        <v>-685</v>
      </c>
    </row>
    <row r="165" spans="1:6" ht="12.75">
      <c r="A165" s="3">
        <v>135</v>
      </c>
      <c r="B165" s="3" t="s">
        <v>205</v>
      </c>
      <c r="C165" s="4">
        <v>14171</v>
      </c>
      <c r="D165" s="5" t="s">
        <v>206</v>
      </c>
      <c r="E165" s="3"/>
      <c r="F165" s="3">
        <v>-1205</v>
      </c>
    </row>
    <row r="166" spans="1:6" ht="12.75">
      <c r="A166" s="3">
        <v>138</v>
      </c>
      <c r="B166" s="3" t="s">
        <v>207</v>
      </c>
      <c r="C166" s="4">
        <v>83325673</v>
      </c>
      <c r="D166" s="5" t="s">
        <v>208</v>
      </c>
      <c r="E166" s="3"/>
      <c r="F166" s="3">
        <v>-30114</v>
      </c>
    </row>
    <row r="167" spans="1:6" ht="12.75">
      <c r="A167" s="3">
        <v>139</v>
      </c>
      <c r="B167" s="3" t="s">
        <v>207</v>
      </c>
      <c r="C167" s="4">
        <v>83325674</v>
      </c>
      <c r="D167" s="5" t="s">
        <v>209</v>
      </c>
      <c r="E167" s="3"/>
      <c r="F167" s="3">
        <v>-840</v>
      </c>
    </row>
    <row r="168" spans="1:6" ht="12.75">
      <c r="A168" s="3">
        <v>143</v>
      </c>
      <c r="B168" s="3" t="s">
        <v>210</v>
      </c>
      <c r="C168" s="4">
        <v>31647295</v>
      </c>
      <c r="D168" s="5" t="s">
        <v>211</v>
      </c>
      <c r="E168" s="3"/>
      <c r="F168" s="3">
        <v>-1929</v>
      </c>
    </row>
    <row r="169" spans="1:6" ht="12.75">
      <c r="A169" s="3">
        <v>148</v>
      </c>
      <c r="B169" s="3" t="s">
        <v>212</v>
      </c>
      <c r="C169" s="4">
        <v>216605</v>
      </c>
      <c r="D169" s="5" t="s">
        <v>213</v>
      </c>
      <c r="E169" s="3"/>
      <c r="F169" s="3">
        <v>-632</v>
      </c>
    </row>
    <row r="170" spans="1:6" ht="12.75">
      <c r="A170" s="3">
        <v>149</v>
      </c>
      <c r="B170" s="3" t="s">
        <v>214</v>
      </c>
      <c r="C170" s="4">
        <v>64471</v>
      </c>
      <c r="D170" s="5" t="s">
        <v>215</v>
      </c>
      <c r="E170" s="3"/>
      <c r="F170" s="3">
        <v>-1068</v>
      </c>
    </row>
    <row r="171" spans="1:6" ht="12.75">
      <c r="A171" s="3">
        <v>152</v>
      </c>
      <c r="B171" s="6">
        <v>35349</v>
      </c>
      <c r="C171" s="4">
        <v>505538</v>
      </c>
      <c r="D171" s="5" t="s">
        <v>216</v>
      </c>
      <c r="E171" s="3"/>
      <c r="F171" s="3">
        <v>-700</v>
      </c>
    </row>
    <row r="172" spans="1:6" ht="12.75">
      <c r="A172" s="3">
        <v>158</v>
      </c>
      <c r="B172" s="6">
        <v>35366</v>
      </c>
      <c r="C172" s="4">
        <v>308417</v>
      </c>
      <c r="D172" s="5" t="s">
        <v>217</v>
      </c>
      <c r="E172" s="3"/>
      <c r="F172" s="3">
        <v>-750</v>
      </c>
    </row>
    <row r="173" spans="1:6" ht="12.75">
      <c r="A173" s="3">
        <v>162</v>
      </c>
      <c r="B173" s="6">
        <v>35369</v>
      </c>
      <c r="C173" s="4">
        <v>21</v>
      </c>
      <c r="D173" s="5" t="s">
        <v>218</v>
      </c>
      <c r="F173" s="3">
        <v>-40000</v>
      </c>
    </row>
    <row r="174" spans="1:6" ht="12.75">
      <c r="A174" s="3">
        <v>163</v>
      </c>
      <c r="B174" s="6">
        <v>35371</v>
      </c>
      <c r="C174" s="4">
        <v>958001</v>
      </c>
      <c r="D174" s="5" t="s">
        <v>219</v>
      </c>
      <c r="E174" s="3"/>
      <c r="F174" s="3">
        <v>-427</v>
      </c>
    </row>
    <row r="175" spans="1:6" ht="12.75">
      <c r="A175" s="3">
        <v>166</v>
      </c>
      <c r="B175" s="3" t="s">
        <v>220</v>
      </c>
      <c r="C175" s="4" t="s">
        <v>221</v>
      </c>
      <c r="D175" s="5" t="s">
        <v>222</v>
      </c>
      <c r="E175" s="3"/>
      <c r="F175" s="3">
        <v>-699</v>
      </c>
    </row>
    <row r="176" spans="1:6" ht="12.75">
      <c r="A176" s="3">
        <v>168</v>
      </c>
      <c r="B176" s="6">
        <v>35386</v>
      </c>
      <c r="C176" s="4" t="s">
        <v>223</v>
      </c>
      <c r="D176" s="5" t="s">
        <v>187</v>
      </c>
      <c r="E176" s="3"/>
      <c r="F176" s="3">
        <v>-899</v>
      </c>
    </row>
    <row r="177" spans="1:6" ht="12.75">
      <c r="A177" s="3">
        <v>169</v>
      </c>
      <c r="B177" s="6">
        <v>35391</v>
      </c>
      <c r="C177" s="4" t="s">
        <v>224</v>
      </c>
      <c r="D177" s="5" t="s">
        <v>225</v>
      </c>
      <c r="E177" s="3"/>
      <c r="F177" s="3">
        <v>-842</v>
      </c>
    </row>
    <row r="178" spans="1:6" ht="12.75">
      <c r="A178" s="3">
        <v>172</v>
      </c>
      <c r="B178" s="3" t="s">
        <v>226</v>
      </c>
      <c r="C178" s="4">
        <v>9557</v>
      </c>
      <c r="D178" s="5" t="s">
        <v>227</v>
      </c>
      <c r="E178" s="3"/>
      <c r="F178" s="3">
        <v>-1090</v>
      </c>
    </row>
    <row r="180" ht="12.75">
      <c r="I180">
        <v>1996</v>
      </c>
    </row>
    <row r="181" ht="12.75">
      <c r="B181">
        <v>1996</v>
      </c>
    </row>
    <row r="182" spans="1:6" ht="12.75">
      <c r="A182" s="10"/>
      <c r="B182" s="10"/>
      <c r="C182" s="10"/>
      <c r="D182" s="11" t="s">
        <v>268</v>
      </c>
      <c r="E182" s="12" t="s">
        <v>269</v>
      </c>
      <c r="F182" s="12" t="s">
        <v>269</v>
      </c>
    </row>
    <row r="183" spans="1:6" ht="12.75">
      <c r="A183" s="3">
        <v>15</v>
      </c>
      <c r="B183" s="6">
        <v>35132</v>
      </c>
      <c r="C183" s="4">
        <v>513389</v>
      </c>
      <c r="D183" s="5" t="s">
        <v>232</v>
      </c>
      <c r="E183" s="3"/>
      <c r="F183" s="3">
        <v>-183</v>
      </c>
    </row>
    <row r="184" spans="1:6" ht="12.75">
      <c r="A184" s="3">
        <v>17</v>
      </c>
      <c r="B184" s="6">
        <v>35137</v>
      </c>
      <c r="C184" s="4">
        <v>96030488</v>
      </c>
      <c r="D184" s="5" t="s">
        <v>76</v>
      </c>
      <c r="E184" s="3"/>
      <c r="F184" s="3">
        <v>-3750</v>
      </c>
    </row>
    <row r="185" spans="1:6" ht="12.75">
      <c r="A185" s="3">
        <v>19</v>
      </c>
      <c r="B185" s="6">
        <v>35150</v>
      </c>
      <c r="C185" s="4">
        <v>791028</v>
      </c>
      <c r="D185" s="5" t="s">
        <v>270</v>
      </c>
      <c r="E185" s="3"/>
      <c r="F185" s="3"/>
    </row>
    <row r="186" spans="1:6" ht="12.75">
      <c r="A186" s="3">
        <v>34</v>
      </c>
      <c r="B186" s="6">
        <v>35170</v>
      </c>
      <c r="C186" s="4">
        <v>484199</v>
      </c>
      <c r="D186" s="5" t="s">
        <v>271</v>
      </c>
      <c r="E186" s="3"/>
      <c r="F186" s="3">
        <v>-430</v>
      </c>
    </row>
    <row r="187" spans="1:6" ht="12.75">
      <c r="A187" s="3">
        <v>35</v>
      </c>
      <c r="B187" s="6">
        <v>35170</v>
      </c>
      <c r="C187" s="4">
        <v>238445</v>
      </c>
      <c r="D187" s="5" t="s">
        <v>272</v>
      </c>
      <c r="E187" s="3"/>
      <c r="F187" s="3">
        <v>-500</v>
      </c>
    </row>
    <row r="188" spans="1:6" ht="12.75">
      <c r="A188" s="3">
        <v>47</v>
      </c>
      <c r="B188" s="6">
        <v>35179</v>
      </c>
      <c r="C188" s="4">
        <v>319503</v>
      </c>
      <c r="D188" s="5" t="s">
        <v>273</v>
      </c>
      <c r="E188" s="3"/>
      <c r="F188" s="3">
        <v>-708</v>
      </c>
    </row>
    <row r="189" spans="1:6" ht="12.75">
      <c r="A189" s="3">
        <v>48</v>
      </c>
      <c r="B189" s="6">
        <v>35180</v>
      </c>
      <c r="C189" s="4" t="s">
        <v>274</v>
      </c>
      <c r="D189" s="5" t="s">
        <v>275</v>
      </c>
      <c r="E189" s="3"/>
      <c r="F189" s="3">
        <v>-708</v>
      </c>
    </row>
    <row r="190" spans="1:6" ht="12.75">
      <c r="A190" s="3">
        <v>51</v>
      </c>
      <c r="B190" s="6">
        <v>35174</v>
      </c>
      <c r="C190" s="4" t="s">
        <v>276</v>
      </c>
      <c r="D190" s="5" t="s">
        <v>277</v>
      </c>
      <c r="E190" s="3"/>
      <c r="F190" s="3">
        <v>-170</v>
      </c>
    </row>
    <row r="191" spans="1:6" ht="12.75">
      <c r="A191" s="3">
        <v>55</v>
      </c>
      <c r="B191" s="6">
        <v>35193</v>
      </c>
      <c r="C191" s="4" t="s">
        <v>278</v>
      </c>
      <c r="D191" s="5" t="s">
        <v>279</v>
      </c>
      <c r="E191" s="3"/>
      <c r="F191" s="3">
        <v>-685</v>
      </c>
    </row>
    <row r="192" spans="1:6" ht="12.75">
      <c r="A192" s="3">
        <v>56</v>
      </c>
      <c r="B192" s="6">
        <v>35194</v>
      </c>
      <c r="C192" s="4" t="s">
        <v>280</v>
      </c>
      <c r="D192" s="5" t="s">
        <v>281</v>
      </c>
      <c r="E192" s="3"/>
      <c r="F192" s="3">
        <v>-480</v>
      </c>
    </row>
    <row r="193" spans="1:6" ht="12.75">
      <c r="A193" s="3">
        <v>57</v>
      </c>
      <c r="B193" s="6">
        <v>35198</v>
      </c>
      <c r="C193" s="4">
        <v>21320</v>
      </c>
      <c r="D193" s="5" t="s">
        <v>282</v>
      </c>
      <c r="E193" s="3"/>
      <c r="F193" s="3">
        <v>-1024</v>
      </c>
    </row>
    <row r="194" spans="1:6" ht="12.75">
      <c r="A194" s="3">
        <v>61</v>
      </c>
      <c r="B194" s="6">
        <v>35202</v>
      </c>
      <c r="C194" s="13" t="s">
        <v>283</v>
      </c>
      <c r="D194" s="5" t="s">
        <v>284</v>
      </c>
      <c r="E194" s="3"/>
      <c r="F194" s="3">
        <v>-2720</v>
      </c>
    </row>
    <row r="195" spans="1:6" ht="12.75">
      <c r="A195" s="3">
        <v>63</v>
      </c>
      <c r="B195" s="6">
        <v>35205</v>
      </c>
      <c r="C195" s="4" t="s">
        <v>285</v>
      </c>
      <c r="D195" s="5" t="s">
        <v>123</v>
      </c>
      <c r="E195" s="3"/>
      <c r="F195" s="3">
        <v>-624</v>
      </c>
    </row>
    <row r="196" spans="1:6" ht="12.75">
      <c r="A196" s="3">
        <v>71</v>
      </c>
      <c r="B196" s="6">
        <v>35209</v>
      </c>
      <c r="C196" s="4" t="s">
        <v>286</v>
      </c>
      <c r="D196" s="5" t="s">
        <v>287</v>
      </c>
      <c r="E196" s="3"/>
      <c r="F196" s="3">
        <v>-160</v>
      </c>
    </row>
    <row r="197" spans="1:6" ht="12.75">
      <c r="A197" s="3">
        <v>76</v>
      </c>
      <c r="B197" s="6">
        <v>35219</v>
      </c>
      <c r="C197" s="4" t="s">
        <v>288</v>
      </c>
      <c r="D197" s="5" t="s">
        <v>289</v>
      </c>
      <c r="E197" s="3"/>
      <c r="F197" s="3">
        <v>-830</v>
      </c>
    </row>
    <row r="198" spans="1:6" ht="12.75">
      <c r="A198" s="3">
        <v>77</v>
      </c>
      <c r="B198" s="6">
        <v>35219</v>
      </c>
      <c r="C198" s="4" t="s">
        <v>290</v>
      </c>
      <c r="D198" s="5" t="s">
        <v>123</v>
      </c>
      <c r="E198" s="3"/>
      <c r="F198" s="3">
        <v>-292</v>
      </c>
    </row>
    <row r="199" spans="1:6" ht="12.75">
      <c r="A199" s="3">
        <v>80</v>
      </c>
      <c r="B199" s="6">
        <v>35222</v>
      </c>
      <c r="C199" s="4" t="s">
        <v>291</v>
      </c>
      <c r="D199" s="5" t="s">
        <v>292</v>
      </c>
      <c r="E199" s="3"/>
      <c r="F199" s="3">
        <v>-2355</v>
      </c>
    </row>
    <row r="200" spans="1:6" ht="12.75">
      <c r="A200" s="3">
        <v>81</v>
      </c>
      <c r="B200" s="6">
        <v>35222</v>
      </c>
      <c r="C200" s="4">
        <v>28900</v>
      </c>
      <c r="D200" s="5" t="s">
        <v>293</v>
      </c>
      <c r="E200" s="3"/>
      <c r="F200" s="3">
        <v>-2052</v>
      </c>
    </row>
    <row r="201" spans="1:6" ht="12.75">
      <c r="A201" s="3">
        <v>85</v>
      </c>
      <c r="B201" s="6">
        <v>35224</v>
      </c>
      <c r="C201" s="4" t="s">
        <v>294</v>
      </c>
      <c r="D201" s="5" t="s">
        <v>292</v>
      </c>
      <c r="E201" s="3"/>
      <c r="F201" s="3">
        <v>-2355</v>
      </c>
    </row>
    <row r="202" spans="1:6" ht="12.75">
      <c r="A202" s="3">
        <v>86</v>
      </c>
      <c r="B202" s="6">
        <v>35228</v>
      </c>
      <c r="C202" s="4" t="s">
        <v>295</v>
      </c>
      <c r="D202" s="5" t="s">
        <v>123</v>
      </c>
      <c r="E202" s="3"/>
      <c r="F202" s="3">
        <v>-340</v>
      </c>
    </row>
    <row r="203" spans="1:6" ht="12.75">
      <c r="A203" s="3">
        <v>91</v>
      </c>
      <c r="B203" s="6">
        <v>35229</v>
      </c>
      <c r="C203" s="4" t="s">
        <v>296</v>
      </c>
      <c r="D203" s="5" t="s">
        <v>297</v>
      </c>
      <c r="E203" s="3"/>
      <c r="F203" s="3">
        <v>-760</v>
      </c>
    </row>
    <row r="204" spans="1:6" ht="12.75">
      <c r="A204" s="3">
        <v>92</v>
      </c>
      <c r="B204" s="6">
        <v>35229</v>
      </c>
      <c r="C204" s="4" t="s">
        <v>298</v>
      </c>
      <c r="D204" s="5" t="s">
        <v>299</v>
      </c>
      <c r="E204" s="3"/>
      <c r="F204" s="3">
        <v>-320</v>
      </c>
    </row>
    <row r="205" spans="1:6" ht="12.75">
      <c r="A205" s="3">
        <v>121</v>
      </c>
      <c r="B205" s="6">
        <v>35255</v>
      </c>
      <c r="C205" s="4" t="s">
        <v>300</v>
      </c>
      <c r="D205" s="5" t="s">
        <v>123</v>
      </c>
      <c r="E205" s="3"/>
      <c r="F205" s="3">
        <v>-1240</v>
      </c>
    </row>
    <row r="206" spans="1:6" ht="12.75">
      <c r="A206" s="3">
        <v>123</v>
      </c>
      <c r="B206" s="6">
        <v>35257</v>
      </c>
      <c r="C206" s="4">
        <v>11910</v>
      </c>
      <c r="D206" s="5" t="s">
        <v>301</v>
      </c>
      <c r="E206" s="3"/>
      <c r="F206" s="3">
        <v>-610</v>
      </c>
    </row>
    <row r="207" spans="1:6" ht="12.75">
      <c r="A207" s="3">
        <v>124</v>
      </c>
      <c r="B207" s="8">
        <v>35257</v>
      </c>
      <c r="C207" s="3" t="s">
        <v>302</v>
      </c>
      <c r="D207" s="5" t="s">
        <v>303</v>
      </c>
      <c r="E207" s="3"/>
      <c r="F207" s="3">
        <v>-100</v>
      </c>
    </row>
    <row r="208" spans="1:6" ht="12.75">
      <c r="A208" s="3">
        <v>126</v>
      </c>
      <c r="B208" s="6">
        <v>35262</v>
      </c>
      <c r="C208" s="4">
        <v>11978</v>
      </c>
      <c r="D208" s="5" t="s">
        <v>304</v>
      </c>
      <c r="E208" s="3"/>
      <c r="F208" s="3">
        <v>-390</v>
      </c>
    </row>
    <row r="209" spans="1:6" ht="12.75">
      <c r="A209" s="3">
        <v>129</v>
      </c>
      <c r="B209" s="6">
        <v>35248</v>
      </c>
      <c r="C209" s="4">
        <v>153019</v>
      </c>
      <c r="D209" s="5" t="s">
        <v>232</v>
      </c>
      <c r="E209" s="3"/>
      <c r="F209" s="3">
        <v>-530</v>
      </c>
    </row>
    <row r="210" spans="1:6" ht="12.75">
      <c r="A210" s="3">
        <v>130</v>
      </c>
      <c r="B210" s="6">
        <v>35262</v>
      </c>
      <c r="C210" s="4" t="s">
        <v>305</v>
      </c>
      <c r="D210" s="5" t="s">
        <v>306</v>
      </c>
      <c r="E210" s="3"/>
      <c r="F210" s="3">
        <v>-390</v>
      </c>
    </row>
    <row r="211" spans="1:6" ht="12.75">
      <c r="A211" s="3">
        <v>154</v>
      </c>
      <c r="B211" s="6">
        <v>35321</v>
      </c>
      <c r="C211" s="4">
        <v>335488</v>
      </c>
      <c r="D211" s="5" t="s">
        <v>307</v>
      </c>
      <c r="E211" s="3"/>
      <c r="F211" s="3">
        <v>-32820</v>
      </c>
    </row>
    <row r="212" spans="1:6" ht="12.75">
      <c r="A212" s="3">
        <v>157</v>
      </c>
      <c r="B212" s="6">
        <v>35322</v>
      </c>
      <c r="C212" s="4"/>
      <c r="D212" s="5" t="s">
        <v>308</v>
      </c>
      <c r="E212" s="3"/>
      <c r="F212" s="3"/>
    </row>
    <row r="213" spans="1:6" ht="12.75">
      <c r="A213" s="3">
        <v>158</v>
      </c>
      <c r="B213" s="6">
        <v>35325</v>
      </c>
      <c r="C213" s="4">
        <v>96014811</v>
      </c>
      <c r="D213" s="5" t="s">
        <v>309</v>
      </c>
      <c r="E213" s="3"/>
      <c r="F213" s="3">
        <v>-1445</v>
      </c>
    </row>
    <row r="214" spans="1:6" ht="12.75">
      <c r="A214" s="3">
        <v>161</v>
      </c>
      <c r="B214" s="6">
        <v>35325</v>
      </c>
      <c r="C214" s="4">
        <v>26397</v>
      </c>
      <c r="D214" s="5" t="s">
        <v>310</v>
      </c>
      <c r="E214" s="3"/>
      <c r="F214" s="3">
        <v>-1300</v>
      </c>
    </row>
    <row r="215" spans="1:6" ht="12.75">
      <c r="A215" s="3">
        <v>164</v>
      </c>
      <c r="B215" s="6">
        <v>35326</v>
      </c>
      <c r="C215" s="4" t="s">
        <v>311</v>
      </c>
      <c r="D215" s="5" t="s">
        <v>312</v>
      </c>
      <c r="E215" s="3"/>
      <c r="F215" s="3">
        <v>-240</v>
      </c>
    </row>
    <row r="216" spans="1:6" ht="12.75">
      <c r="A216" s="3">
        <v>167</v>
      </c>
      <c r="B216" s="6">
        <v>35327</v>
      </c>
      <c r="C216" s="4">
        <v>727952</v>
      </c>
      <c r="D216" s="5" t="s">
        <v>313</v>
      </c>
      <c r="E216" s="3"/>
      <c r="F216" s="3">
        <v>-990</v>
      </c>
    </row>
    <row r="217" spans="1:5" ht="12.75">
      <c r="A217" s="3">
        <v>168</v>
      </c>
      <c r="B217" s="6">
        <v>35327</v>
      </c>
      <c r="C217" s="4" t="s">
        <v>314</v>
      </c>
      <c r="D217" s="5" t="s">
        <v>315</v>
      </c>
      <c r="E217" s="3"/>
    </row>
    <row r="218" spans="1:6" ht="12.75">
      <c r="A218" s="3">
        <v>169</v>
      </c>
      <c r="B218" s="6">
        <v>35334</v>
      </c>
      <c r="C218" s="4" t="s">
        <v>316</v>
      </c>
      <c r="D218" s="5" t="s">
        <v>317</v>
      </c>
      <c r="E218" s="3"/>
      <c r="F218" s="3">
        <v>-100</v>
      </c>
    </row>
    <row r="219" spans="1:6" ht="12.75">
      <c r="A219" s="3">
        <v>173</v>
      </c>
      <c r="B219" s="6">
        <v>35338</v>
      </c>
      <c r="C219" s="4">
        <v>708926</v>
      </c>
      <c r="D219" s="5" t="s">
        <v>318</v>
      </c>
      <c r="E219" s="3"/>
      <c r="F219" s="3">
        <v>-1178</v>
      </c>
    </row>
    <row r="221" ht="12.75">
      <c r="F221">
        <f>SUM(F183:F220)</f>
        <v>-62779</v>
      </c>
    </row>
    <row r="224" ht="12.75">
      <c r="B224">
        <v>1997</v>
      </c>
    </row>
    <row r="225" spans="1:6" ht="12.75">
      <c r="A225" s="3">
        <v>3</v>
      </c>
      <c r="B225" s="6">
        <v>35446</v>
      </c>
      <c r="C225" s="4" t="s">
        <v>228</v>
      </c>
      <c r="D225" s="5" t="s">
        <v>229</v>
      </c>
      <c r="E225" s="3"/>
      <c r="F225" s="3">
        <v>290</v>
      </c>
    </row>
    <row r="226" spans="1:6" ht="12.75">
      <c r="A226" s="3">
        <v>4</v>
      </c>
      <c r="B226" s="6">
        <v>35451</v>
      </c>
      <c r="C226" s="4">
        <v>222387981</v>
      </c>
      <c r="D226" s="5" t="s">
        <v>230</v>
      </c>
      <c r="E226" s="3"/>
      <c r="F226" s="3">
        <v>2266</v>
      </c>
    </row>
    <row r="227" spans="1:6" ht="12.75">
      <c r="A227" s="3">
        <v>5</v>
      </c>
      <c r="B227" s="6">
        <v>35452</v>
      </c>
      <c r="C227" s="7" t="s">
        <v>231</v>
      </c>
      <c r="D227" s="5" t="s">
        <v>232</v>
      </c>
      <c r="E227" s="3"/>
      <c r="F227" s="3">
        <v>300</v>
      </c>
    </row>
    <row r="228" spans="1:6" ht="12.75">
      <c r="A228" s="3">
        <v>6</v>
      </c>
      <c r="B228" s="6">
        <v>35452</v>
      </c>
      <c r="C228" s="4">
        <v>340445</v>
      </c>
      <c r="D228" s="5" t="s">
        <v>232</v>
      </c>
      <c r="E228" s="3"/>
      <c r="F228" s="3">
        <v>599</v>
      </c>
    </row>
    <row r="229" spans="1:6" ht="12.75">
      <c r="A229" s="3">
        <v>22</v>
      </c>
      <c r="B229" s="6">
        <v>35459</v>
      </c>
      <c r="C229" s="4" t="s">
        <v>233</v>
      </c>
      <c r="D229" s="5" t="s">
        <v>234</v>
      </c>
      <c r="E229" s="3"/>
      <c r="F229" s="3">
        <v>230</v>
      </c>
    </row>
    <row r="230" spans="1:6" ht="12.75">
      <c r="A230" s="3">
        <v>25</v>
      </c>
      <c r="B230" s="6">
        <v>35471</v>
      </c>
      <c r="C230" s="4">
        <v>754</v>
      </c>
      <c r="D230" s="5" t="s">
        <v>235</v>
      </c>
      <c r="E230" s="3"/>
      <c r="F230" s="3">
        <v>925</v>
      </c>
    </row>
    <row r="231" spans="1:6" ht="12.75">
      <c r="A231" s="3">
        <v>26</v>
      </c>
      <c r="B231" s="6">
        <v>35471</v>
      </c>
      <c r="C231" s="4">
        <v>97004221</v>
      </c>
      <c r="D231" s="5" t="s">
        <v>236</v>
      </c>
      <c r="E231" s="3"/>
      <c r="F231" s="3">
        <v>216</v>
      </c>
    </row>
    <row r="232" spans="1:6" ht="12.75">
      <c r="A232" s="3">
        <v>27</v>
      </c>
      <c r="B232" s="6">
        <v>35472</v>
      </c>
      <c r="C232" s="4" t="s">
        <v>237</v>
      </c>
      <c r="D232" s="5" t="s">
        <v>81</v>
      </c>
      <c r="E232" s="3"/>
      <c r="F232" s="3">
        <v>1195</v>
      </c>
    </row>
    <row r="233" spans="1:6" ht="12.75">
      <c r="A233" s="3">
        <v>30</v>
      </c>
      <c r="B233" s="6">
        <v>35494</v>
      </c>
      <c r="C233" s="4">
        <v>340606</v>
      </c>
      <c r="D233" s="5" t="s">
        <v>238</v>
      </c>
      <c r="E233" s="3"/>
      <c r="F233" s="3">
        <v>390</v>
      </c>
    </row>
    <row r="234" spans="1:6" ht="12.75">
      <c r="A234" s="3">
        <v>34</v>
      </c>
      <c r="B234" s="8">
        <v>35502</v>
      </c>
      <c r="C234" s="6" t="s">
        <v>239</v>
      </c>
      <c r="D234" s="5" t="s">
        <v>240</v>
      </c>
      <c r="E234" s="3"/>
      <c r="F234" s="3">
        <v>300</v>
      </c>
    </row>
    <row r="235" spans="1:6" ht="12.75">
      <c r="A235" s="3">
        <v>51</v>
      </c>
      <c r="B235" s="6">
        <v>35555</v>
      </c>
      <c r="C235" s="4" t="s">
        <v>241</v>
      </c>
      <c r="D235" s="5" t="s">
        <v>81</v>
      </c>
      <c r="E235" s="3"/>
      <c r="F235" s="3">
        <v>932</v>
      </c>
    </row>
    <row r="236" spans="1:6" ht="12.75">
      <c r="A236" s="3">
        <v>52</v>
      </c>
      <c r="B236" s="6">
        <v>35564</v>
      </c>
      <c r="C236" s="4" t="s">
        <v>242</v>
      </c>
      <c r="D236" s="5" t="s">
        <v>243</v>
      </c>
      <c r="E236" s="3"/>
      <c r="F236" s="3">
        <v>1470</v>
      </c>
    </row>
    <row r="237" spans="1:6" ht="12.75">
      <c r="A237" s="9">
        <v>54</v>
      </c>
      <c r="B237" s="6">
        <v>35571</v>
      </c>
      <c r="C237" s="4">
        <v>91453</v>
      </c>
      <c r="D237" s="5" t="s">
        <v>244</v>
      </c>
      <c r="E237" s="3"/>
      <c r="F237" s="3">
        <v>270</v>
      </c>
    </row>
    <row r="238" spans="1:6" ht="12.75">
      <c r="A238" s="3"/>
      <c r="B238" s="6">
        <v>35674</v>
      </c>
      <c r="C238" s="4">
        <v>100016227</v>
      </c>
      <c r="D238" s="5" t="s">
        <v>245</v>
      </c>
      <c r="E238" s="3"/>
      <c r="F238" s="3">
        <v>380</v>
      </c>
    </row>
    <row r="239" spans="1:6" ht="12.75">
      <c r="A239" s="3"/>
      <c r="B239" s="6">
        <v>35674</v>
      </c>
      <c r="C239" s="4">
        <v>272443</v>
      </c>
      <c r="D239" s="5" t="s">
        <v>246</v>
      </c>
      <c r="E239" s="3"/>
      <c r="F239" s="3">
        <v>1378</v>
      </c>
    </row>
    <row r="240" spans="1:6" ht="12.75">
      <c r="A240" s="3"/>
      <c r="B240" s="6">
        <v>35681</v>
      </c>
      <c r="C240" s="4">
        <v>100016357</v>
      </c>
      <c r="D240" s="5" t="s">
        <v>95</v>
      </c>
      <c r="E240" s="3"/>
      <c r="F240" s="3">
        <v>2510</v>
      </c>
    </row>
    <row r="241" spans="1:6" ht="12.75">
      <c r="A241" s="3"/>
      <c r="B241" s="6">
        <v>35688</v>
      </c>
      <c r="C241" s="4">
        <v>83343002</v>
      </c>
      <c r="D241" s="5" t="s">
        <v>116</v>
      </c>
      <c r="E241" s="3"/>
      <c r="F241" s="3">
        <v>47138</v>
      </c>
    </row>
    <row r="242" spans="1:6" ht="12.75">
      <c r="A242" s="3"/>
      <c r="B242" s="6">
        <v>35712</v>
      </c>
      <c r="C242" s="4">
        <v>305007</v>
      </c>
      <c r="D242" s="5" t="s">
        <v>247</v>
      </c>
      <c r="E242" s="3"/>
      <c r="F242" s="3">
        <v>999</v>
      </c>
    </row>
    <row r="243" spans="1:6" ht="12.75">
      <c r="A243" s="3"/>
      <c r="B243" s="6">
        <v>35717</v>
      </c>
      <c r="C243" s="4" t="s">
        <v>248</v>
      </c>
      <c r="D243" s="5" t="s">
        <v>249</v>
      </c>
      <c r="E243" s="3"/>
      <c r="F243" s="3">
        <v>1400</v>
      </c>
    </row>
    <row r="244" spans="1:6" ht="12.75">
      <c r="A244" s="3"/>
      <c r="B244" s="6">
        <v>35754</v>
      </c>
      <c r="C244" s="4">
        <v>254783</v>
      </c>
      <c r="D244" s="5" t="s">
        <v>250</v>
      </c>
      <c r="E244" s="3"/>
      <c r="F244" s="3">
        <v>830</v>
      </c>
    </row>
    <row r="245" spans="1:6" ht="12.75">
      <c r="A245" s="3"/>
      <c r="B245" s="6">
        <v>35754</v>
      </c>
      <c r="C245" s="4">
        <v>254782</v>
      </c>
      <c r="D245" s="5" t="s">
        <v>251</v>
      </c>
      <c r="E245" s="3"/>
      <c r="F245" s="3">
        <v>3615</v>
      </c>
    </row>
    <row r="246" spans="1:6" ht="12.75">
      <c r="A246" s="3"/>
      <c r="B246" s="6">
        <v>35759</v>
      </c>
      <c r="C246" s="4" t="s">
        <v>252</v>
      </c>
      <c r="D246" s="5" t="s">
        <v>253</v>
      </c>
      <c r="E246" s="3"/>
      <c r="F246" s="3"/>
    </row>
    <row r="247" spans="1:6" ht="12.75">
      <c r="A247" s="3"/>
      <c r="B247" s="6">
        <v>35761</v>
      </c>
      <c r="C247" s="4">
        <v>3184956</v>
      </c>
      <c r="D247" s="5" t="s">
        <v>254</v>
      </c>
      <c r="E247" s="3"/>
      <c r="F247" s="3">
        <v>950</v>
      </c>
    </row>
    <row r="248" spans="1:6" ht="12.75">
      <c r="A248" s="3"/>
      <c r="B248" s="6">
        <v>35766</v>
      </c>
      <c r="C248" s="4" t="s">
        <v>255</v>
      </c>
      <c r="D248" s="5" t="s">
        <v>123</v>
      </c>
      <c r="E248" s="3"/>
      <c r="F248" s="3">
        <v>450</v>
      </c>
    </row>
    <row r="249" spans="1:6" ht="12.75">
      <c r="A249" s="3"/>
      <c r="B249" s="6">
        <v>36138</v>
      </c>
      <c r="C249" s="4">
        <v>150903</v>
      </c>
      <c r="D249" s="5" t="s">
        <v>256</v>
      </c>
      <c r="E249" s="3"/>
      <c r="F249" s="3">
        <v>665</v>
      </c>
    </row>
    <row r="250" spans="1:6" ht="12.75">
      <c r="A250" s="3"/>
      <c r="B250" s="6">
        <v>35776</v>
      </c>
      <c r="C250" s="4" t="s">
        <v>257</v>
      </c>
      <c r="D250" s="5" t="s">
        <v>258</v>
      </c>
      <c r="E250" s="3"/>
      <c r="F250" s="3">
        <v>219</v>
      </c>
    </row>
    <row r="251" spans="1:6" ht="12.75">
      <c r="A251" s="3"/>
      <c r="B251" s="6">
        <v>35776</v>
      </c>
      <c r="C251" s="4">
        <v>434851</v>
      </c>
      <c r="D251" s="5" t="s">
        <v>259</v>
      </c>
      <c r="E251" s="3"/>
      <c r="F251" s="3">
        <v>200</v>
      </c>
    </row>
    <row r="252" spans="1:6" ht="12.75">
      <c r="A252" s="3"/>
      <c r="B252" s="6">
        <v>36148</v>
      </c>
      <c r="C252" s="4">
        <v>97040706</v>
      </c>
      <c r="D252" s="5" t="s">
        <v>260</v>
      </c>
      <c r="E252" s="3"/>
      <c r="F252" s="3">
        <v>376</v>
      </c>
    </row>
    <row r="253" spans="1:6" ht="12.75">
      <c r="A253" s="3"/>
      <c r="B253" s="6">
        <v>35785</v>
      </c>
      <c r="C253" s="4">
        <v>2349216</v>
      </c>
      <c r="D253" s="5" t="s">
        <v>261</v>
      </c>
      <c r="E253" s="3"/>
      <c r="F253" s="3">
        <v>5678</v>
      </c>
    </row>
    <row r="254" spans="1:6" ht="12.75">
      <c r="A254" s="3"/>
      <c r="B254" s="6">
        <v>35785</v>
      </c>
      <c r="C254" s="4">
        <v>258834</v>
      </c>
      <c r="D254" s="5" t="s">
        <v>261</v>
      </c>
      <c r="E254" s="3"/>
      <c r="F254" s="3">
        <v>1800</v>
      </c>
    </row>
    <row r="255" spans="1:6" ht="12.75">
      <c r="A255" s="3"/>
      <c r="B255" s="6">
        <v>35785</v>
      </c>
      <c r="C255" s="4">
        <v>2349215</v>
      </c>
      <c r="D255" s="5" t="s">
        <v>262</v>
      </c>
      <c r="E255" s="3"/>
      <c r="F255" s="3">
        <v>9631</v>
      </c>
    </row>
    <row r="256" spans="1:6" ht="12.75">
      <c r="A256" s="3"/>
      <c r="B256" s="6">
        <v>35786</v>
      </c>
      <c r="C256" s="4">
        <v>153522</v>
      </c>
      <c r="D256" s="5" t="s">
        <v>263</v>
      </c>
      <c r="E256" s="3"/>
      <c r="F256" s="3">
        <v>1680</v>
      </c>
    </row>
    <row r="257" spans="1:6" ht="12.75">
      <c r="A257" s="3"/>
      <c r="B257" s="6">
        <v>35787</v>
      </c>
      <c r="C257" s="4">
        <v>191364</v>
      </c>
      <c r="D257" s="5" t="s">
        <v>261</v>
      </c>
      <c r="E257" s="3"/>
      <c r="F257" s="3">
        <v>9630</v>
      </c>
    </row>
    <row r="258" spans="1:6" ht="12.75">
      <c r="A258" s="3"/>
      <c r="B258" s="6">
        <v>35787</v>
      </c>
      <c r="C258" s="4" t="s">
        <v>264</v>
      </c>
      <c r="D258" s="5" t="s">
        <v>265</v>
      </c>
      <c r="E258" s="3"/>
      <c r="F258" s="3">
        <v>2665</v>
      </c>
    </row>
    <row r="259" spans="1:6" ht="12.75">
      <c r="A259" s="3"/>
      <c r="B259" s="6">
        <v>36158</v>
      </c>
      <c r="C259" s="4" t="s">
        <v>266</v>
      </c>
      <c r="D259" s="5" t="s">
        <v>267</v>
      </c>
      <c r="E259" s="3"/>
      <c r="F259" s="3">
        <v>720</v>
      </c>
    </row>
    <row r="260" spans="1:6" ht="12.75">
      <c r="A260" s="3"/>
      <c r="B260" s="6"/>
      <c r="C260" s="4"/>
      <c r="D260" s="5"/>
      <c r="E260" s="3"/>
      <c r="F260" s="3"/>
    </row>
    <row r="261" spans="1:6" ht="12.75">
      <c r="A261" s="3"/>
      <c r="B261" s="6"/>
      <c r="C261" s="4"/>
      <c r="D261" s="5"/>
      <c r="E261" s="3"/>
      <c r="F261" s="3">
        <f>SUM(F225:F260)</f>
        <v>102297</v>
      </c>
    </row>
    <row r="262" ht="12.75">
      <c r="B262" s="6"/>
    </row>
    <row r="263" ht="12.75">
      <c r="B263" s="6">
        <v>1998</v>
      </c>
    </row>
    <row r="265" spans="1:6" ht="12.75">
      <c r="A265" s="3">
        <v>12</v>
      </c>
      <c r="B265" s="6">
        <v>35821</v>
      </c>
      <c r="C265" s="14" t="s">
        <v>319</v>
      </c>
      <c r="D265" s="5" t="s">
        <v>320</v>
      </c>
      <c r="E265" s="3"/>
      <c r="F265" s="3">
        <v>1733</v>
      </c>
    </row>
    <row r="266" spans="1:6" ht="12.75">
      <c r="A266" s="3">
        <v>15</v>
      </c>
      <c r="B266" s="6">
        <v>35836</v>
      </c>
      <c r="C266" s="14" t="s">
        <v>321</v>
      </c>
      <c r="D266" s="5" t="s">
        <v>322</v>
      </c>
      <c r="E266" s="3"/>
      <c r="F266" s="3">
        <v>600</v>
      </c>
    </row>
    <row r="267" spans="1:6" ht="12.75">
      <c r="A267" s="3">
        <v>16</v>
      </c>
      <c r="B267" s="6">
        <v>35840</v>
      </c>
      <c r="C267" s="14">
        <v>864401</v>
      </c>
      <c r="D267" s="5" t="s">
        <v>323</v>
      </c>
      <c r="E267" s="3"/>
      <c r="F267" s="3">
        <v>876</v>
      </c>
    </row>
    <row r="268" spans="1:6" ht="12.75">
      <c r="A268" s="3">
        <v>17</v>
      </c>
      <c r="B268" s="6">
        <v>35844</v>
      </c>
      <c r="C268" s="14" t="s">
        <v>324</v>
      </c>
      <c r="D268" s="5" t="s">
        <v>34</v>
      </c>
      <c r="E268" s="3"/>
      <c r="F268" s="3">
        <v>998</v>
      </c>
    </row>
    <row r="269" spans="1:6" ht="12.75">
      <c r="A269" s="3">
        <v>26</v>
      </c>
      <c r="B269" s="6">
        <v>35867</v>
      </c>
      <c r="C269" s="14" t="s">
        <v>325</v>
      </c>
      <c r="D269" s="5" t="s">
        <v>326</v>
      </c>
      <c r="E269" s="3"/>
      <c r="F269" s="3">
        <v>1455</v>
      </c>
    </row>
    <row r="270" spans="1:6" ht="12.75">
      <c r="A270" s="3">
        <v>27</v>
      </c>
      <c r="B270" s="6">
        <v>35867</v>
      </c>
      <c r="C270" s="14" t="s">
        <v>327</v>
      </c>
      <c r="D270" s="5" t="s">
        <v>328</v>
      </c>
      <c r="E270" s="3"/>
      <c r="F270" s="3">
        <v>1550</v>
      </c>
    </row>
    <row r="271" spans="1:6" ht="12.75">
      <c r="A271" s="3">
        <v>34</v>
      </c>
      <c r="B271" s="6">
        <v>35877</v>
      </c>
      <c r="C271" s="14">
        <v>1702185</v>
      </c>
      <c r="D271" s="5" t="s">
        <v>24</v>
      </c>
      <c r="E271" s="3"/>
      <c r="F271" s="3">
        <v>453</v>
      </c>
    </row>
    <row r="272" spans="1:6" ht="12.75">
      <c r="A272" s="3">
        <v>37</v>
      </c>
      <c r="B272" s="6">
        <v>35880</v>
      </c>
      <c r="C272" s="14">
        <v>174513</v>
      </c>
      <c r="D272" s="5" t="s">
        <v>329</v>
      </c>
      <c r="E272" s="3"/>
      <c r="F272" s="3">
        <v>28000</v>
      </c>
    </row>
    <row r="273" spans="1:6" ht="12.75">
      <c r="A273" s="3">
        <v>37</v>
      </c>
      <c r="B273" s="8">
        <v>35880</v>
      </c>
      <c r="C273" s="6" t="s">
        <v>330</v>
      </c>
      <c r="D273" s="5" t="s">
        <v>331</v>
      </c>
      <c r="E273" s="3"/>
      <c r="F273" s="3">
        <v>1170</v>
      </c>
    </row>
    <row r="274" spans="1:6" ht="12.75">
      <c r="A274" s="3">
        <v>38</v>
      </c>
      <c r="B274" s="8">
        <v>35884</v>
      </c>
      <c r="C274" s="15">
        <v>1537</v>
      </c>
      <c r="D274" s="5" t="s">
        <v>332</v>
      </c>
      <c r="E274" s="3"/>
      <c r="F274" s="3">
        <v>675</v>
      </c>
    </row>
    <row r="275" spans="1:6" ht="12.75">
      <c r="A275" s="3">
        <v>40</v>
      </c>
      <c r="B275" s="8">
        <v>35887</v>
      </c>
      <c r="C275" s="15" t="s">
        <v>333</v>
      </c>
      <c r="D275" s="5" t="s">
        <v>334</v>
      </c>
      <c r="E275" s="3"/>
      <c r="F275" s="3">
        <v>1199</v>
      </c>
    </row>
    <row r="276" spans="1:6" ht="12.75">
      <c r="A276" s="3">
        <v>45</v>
      </c>
      <c r="B276" s="6">
        <v>35903</v>
      </c>
      <c r="C276" s="14">
        <v>422965</v>
      </c>
      <c r="D276" s="5" t="s">
        <v>335</v>
      </c>
      <c r="E276" s="3"/>
      <c r="F276" s="3">
        <v>7500</v>
      </c>
    </row>
    <row r="277" spans="1:6" ht="12.75">
      <c r="A277" s="3">
        <v>46</v>
      </c>
      <c r="B277" s="8">
        <v>35906</v>
      </c>
      <c r="C277" s="6" t="s">
        <v>336</v>
      </c>
      <c r="D277" s="5" t="s">
        <v>337</v>
      </c>
      <c r="E277" s="3"/>
      <c r="F277" s="3">
        <v>880</v>
      </c>
    </row>
    <row r="278" spans="1:6" ht="12.75">
      <c r="A278" s="3">
        <v>48</v>
      </c>
      <c r="B278" s="6">
        <v>35908</v>
      </c>
      <c r="C278" s="14">
        <v>10810281</v>
      </c>
      <c r="D278" s="5" t="s">
        <v>338</v>
      </c>
      <c r="E278" s="3"/>
      <c r="F278" s="3">
        <v>1000</v>
      </c>
    </row>
    <row r="279" spans="1:6" ht="12.75">
      <c r="A279" s="3">
        <v>54</v>
      </c>
      <c r="B279" s="6">
        <v>35940</v>
      </c>
      <c r="C279" s="14" t="s">
        <v>339</v>
      </c>
      <c r="D279" s="5" t="s">
        <v>81</v>
      </c>
      <c r="E279" s="3"/>
      <c r="F279" s="3">
        <v>600</v>
      </c>
    </row>
    <row r="280" spans="1:6" ht="12.75">
      <c r="A280" s="3">
        <v>55</v>
      </c>
      <c r="B280" s="6">
        <v>35942</v>
      </c>
      <c r="C280" s="14" t="s">
        <v>340</v>
      </c>
      <c r="D280" s="5" t="s">
        <v>76</v>
      </c>
      <c r="E280" s="3"/>
      <c r="F280" s="3">
        <v>2450</v>
      </c>
    </row>
    <row r="281" spans="1:6" ht="12.75">
      <c r="A281" s="3">
        <v>56</v>
      </c>
      <c r="B281" s="6">
        <v>35923</v>
      </c>
      <c r="C281" s="14" t="s">
        <v>341</v>
      </c>
      <c r="D281" s="5" t="s">
        <v>342</v>
      </c>
      <c r="E281" s="3"/>
      <c r="F281" s="3">
        <v>2430</v>
      </c>
    </row>
    <row r="282" spans="1:6" ht="12.75">
      <c r="A282" s="9">
        <v>59</v>
      </c>
      <c r="B282" s="6">
        <v>35943</v>
      </c>
      <c r="C282" s="14" t="s">
        <v>343</v>
      </c>
      <c r="D282" s="5" t="s">
        <v>243</v>
      </c>
      <c r="E282" s="3"/>
      <c r="F282" s="3">
        <v>347</v>
      </c>
    </row>
    <row r="283" spans="1:6" ht="12.75">
      <c r="A283" s="3">
        <v>63</v>
      </c>
      <c r="B283" s="6">
        <v>35950</v>
      </c>
      <c r="C283" s="14" t="s">
        <v>344</v>
      </c>
      <c r="D283" s="5" t="s">
        <v>81</v>
      </c>
      <c r="E283" s="3"/>
      <c r="F283" s="3">
        <v>4160</v>
      </c>
    </row>
    <row r="284" spans="1:6" ht="12.75">
      <c r="A284" s="3">
        <v>64</v>
      </c>
      <c r="B284" s="6">
        <v>35950</v>
      </c>
      <c r="C284" s="14" t="s">
        <v>345</v>
      </c>
      <c r="D284" s="5" t="s">
        <v>346</v>
      </c>
      <c r="E284" s="3"/>
      <c r="F284" s="3">
        <v>464</v>
      </c>
    </row>
    <row r="285" spans="1:6" ht="12.75">
      <c r="A285" s="3"/>
      <c r="B285" s="6">
        <v>35971</v>
      </c>
      <c r="C285" s="14" t="s">
        <v>347</v>
      </c>
      <c r="D285" s="5" t="s">
        <v>348</v>
      </c>
      <c r="E285" s="3"/>
      <c r="F285" s="3">
        <v>4036</v>
      </c>
    </row>
    <row r="286" spans="1:6" ht="12.75">
      <c r="A286" s="3">
        <v>74</v>
      </c>
      <c r="B286" s="6">
        <v>35990</v>
      </c>
      <c r="C286" s="14">
        <v>3852800</v>
      </c>
      <c r="D286" s="5" t="s">
        <v>349</v>
      </c>
      <c r="E286" s="3"/>
      <c r="F286" s="3">
        <v>4078</v>
      </c>
    </row>
    <row r="287" spans="1:6" ht="12.75">
      <c r="A287" s="3">
        <v>77</v>
      </c>
      <c r="B287" s="6">
        <v>35996</v>
      </c>
      <c r="C287" s="14">
        <v>134114</v>
      </c>
      <c r="D287" s="5" t="s">
        <v>350</v>
      </c>
      <c r="E287" s="3"/>
      <c r="F287" s="3">
        <v>9445</v>
      </c>
    </row>
    <row r="288" spans="1:6" ht="12.75">
      <c r="A288" s="3">
        <v>78</v>
      </c>
      <c r="B288" s="6">
        <v>35997</v>
      </c>
      <c r="C288" s="14">
        <v>4106119</v>
      </c>
      <c r="D288" s="5" t="s">
        <v>351</v>
      </c>
      <c r="E288" s="3"/>
      <c r="F288" s="3">
        <v>1865</v>
      </c>
    </row>
    <row r="289" spans="1:6" ht="12.75">
      <c r="A289" s="3">
        <v>79</v>
      </c>
      <c r="B289" s="6">
        <v>36005</v>
      </c>
      <c r="C289" s="14" t="s">
        <v>352</v>
      </c>
      <c r="D289" s="5" t="s">
        <v>353</v>
      </c>
      <c r="E289" s="3"/>
      <c r="F289" s="3">
        <v>420</v>
      </c>
    </row>
    <row r="290" spans="1:6" ht="12.75">
      <c r="A290" s="3">
        <v>87</v>
      </c>
      <c r="B290" s="6">
        <v>36007</v>
      </c>
      <c r="C290" s="14">
        <v>431021</v>
      </c>
      <c r="D290" s="5" t="s">
        <v>354</v>
      </c>
      <c r="E290" s="3"/>
      <c r="F290" s="3">
        <v>4585</v>
      </c>
    </row>
    <row r="291" spans="1:6" ht="12.75">
      <c r="A291" s="3">
        <v>91</v>
      </c>
      <c r="B291" s="6">
        <v>36010</v>
      </c>
      <c r="C291" s="14" t="s">
        <v>355</v>
      </c>
      <c r="D291" s="5" t="s">
        <v>356</v>
      </c>
      <c r="E291" s="3"/>
      <c r="F291" s="3">
        <v>820</v>
      </c>
    </row>
    <row r="292" spans="1:6" ht="12.75">
      <c r="A292" s="3">
        <v>92</v>
      </c>
      <c r="B292" s="6">
        <v>36010</v>
      </c>
      <c r="C292" s="14" t="s">
        <v>357</v>
      </c>
      <c r="D292" s="5" t="s">
        <v>292</v>
      </c>
      <c r="E292" s="3"/>
      <c r="F292" s="3">
        <v>1130</v>
      </c>
    </row>
    <row r="293" spans="1:6" ht="12.75">
      <c r="A293" s="3">
        <v>95</v>
      </c>
      <c r="B293" s="6">
        <v>36011</v>
      </c>
      <c r="C293" s="14">
        <v>283061</v>
      </c>
      <c r="D293" s="5" t="s">
        <v>358</v>
      </c>
      <c r="E293" s="3"/>
      <c r="F293" s="3">
        <v>1476</v>
      </c>
    </row>
    <row r="294" spans="1:6" ht="12.75">
      <c r="A294" s="3">
        <v>150</v>
      </c>
      <c r="B294" s="6">
        <v>36032</v>
      </c>
      <c r="C294" s="14" t="s">
        <v>359</v>
      </c>
      <c r="D294" s="5" t="s">
        <v>360</v>
      </c>
      <c r="E294" s="3"/>
      <c r="F294" s="3">
        <v>1435</v>
      </c>
    </row>
    <row r="295" spans="1:6" ht="12.75">
      <c r="A295" s="3">
        <v>152</v>
      </c>
      <c r="B295" s="6">
        <v>36038</v>
      </c>
      <c r="C295" s="14">
        <v>404094</v>
      </c>
      <c r="D295" s="5" t="s">
        <v>361</v>
      </c>
      <c r="E295" s="3"/>
      <c r="F295" s="3">
        <v>496</v>
      </c>
    </row>
    <row r="296" spans="1:6" ht="12.75">
      <c r="A296" s="3">
        <v>155</v>
      </c>
      <c r="B296" s="6">
        <v>36052</v>
      </c>
      <c r="C296" s="14">
        <v>702816</v>
      </c>
      <c r="D296" s="5" t="s">
        <v>117</v>
      </c>
      <c r="E296" s="3"/>
      <c r="F296" s="3">
        <v>600</v>
      </c>
    </row>
    <row r="297" spans="1:6" ht="12.75">
      <c r="A297" s="3">
        <v>157</v>
      </c>
      <c r="B297" s="6">
        <v>36053</v>
      </c>
      <c r="C297" s="14">
        <v>83348565</v>
      </c>
      <c r="D297" s="5" t="s">
        <v>116</v>
      </c>
      <c r="E297" s="3"/>
      <c r="F297" s="3">
        <v>35551</v>
      </c>
    </row>
    <row r="298" spans="1:6" ht="12.75">
      <c r="A298" s="3">
        <v>158</v>
      </c>
      <c r="B298" s="6">
        <v>36054</v>
      </c>
      <c r="C298" s="14">
        <v>1774456</v>
      </c>
      <c r="D298" s="5" t="s">
        <v>24</v>
      </c>
      <c r="E298" s="3"/>
      <c r="F298" s="3">
        <v>611</v>
      </c>
    </row>
    <row r="299" spans="1:6" ht="12.75">
      <c r="A299" s="3">
        <v>160</v>
      </c>
      <c r="B299" s="6">
        <v>36057</v>
      </c>
      <c r="C299" t="s">
        <v>362</v>
      </c>
      <c r="D299" s="14" t="s">
        <v>363</v>
      </c>
      <c r="E299" s="3"/>
      <c r="F299" s="3">
        <v>4000</v>
      </c>
    </row>
    <row r="300" spans="1:6" ht="12.75">
      <c r="A300" s="3">
        <v>161</v>
      </c>
      <c r="B300" s="6">
        <v>36031</v>
      </c>
      <c r="C300" s="14" t="s">
        <v>364</v>
      </c>
      <c r="D300" s="5" t="s">
        <v>273</v>
      </c>
      <c r="E300" s="3"/>
      <c r="F300" s="3">
        <v>1039</v>
      </c>
    </row>
    <row r="301" spans="1:6" ht="12.75">
      <c r="A301" s="3">
        <v>172</v>
      </c>
      <c r="B301" s="6">
        <v>36076</v>
      </c>
      <c r="C301" s="14">
        <v>1796708</v>
      </c>
      <c r="D301" s="5" t="s">
        <v>365</v>
      </c>
      <c r="E301" s="3"/>
      <c r="F301" s="3">
        <v>2000</v>
      </c>
    </row>
    <row r="302" spans="1:6" ht="12.75">
      <c r="A302" s="3">
        <v>175</v>
      </c>
      <c r="B302" s="6">
        <v>36083</v>
      </c>
      <c r="C302" s="14" t="s">
        <v>366</v>
      </c>
      <c r="D302" s="5" t="s">
        <v>81</v>
      </c>
      <c r="E302" s="3"/>
      <c r="F302" s="3">
        <v>327</v>
      </c>
    </row>
    <row r="303" spans="1:6" ht="12.75">
      <c r="A303" s="3">
        <v>127</v>
      </c>
      <c r="B303" s="6">
        <v>36090</v>
      </c>
      <c r="C303" s="14" t="s">
        <v>367</v>
      </c>
      <c r="D303" s="5" t="s">
        <v>368</v>
      </c>
      <c r="E303" s="3"/>
      <c r="F303" s="3">
        <v>1330</v>
      </c>
    </row>
    <row r="304" spans="1:6" ht="12.75">
      <c r="A304" s="3">
        <v>130</v>
      </c>
      <c r="B304" s="6">
        <v>36098</v>
      </c>
      <c r="C304" s="14">
        <v>44</v>
      </c>
      <c r="D304" s="5" t="s">
        <v>369</v>
      </c>
      <c r="F304" s="3">
        <v>57</v>
      </c>
    </row>
    <row r="305" spans="1:6" ht="12.75">
      <c r="A305" s="3">
        <v>135</v>
      </c>
      <c r="B305" s="6">
        <v>36111</v>
      </c>
      <c r="C305" s="14" t="s">
        <v>370</v>
      </c>
      <c r="D305" s="5" t="s">
        <v>371</v>
      </c>
      <c r="E305" s="3"/>
      <c r="F305" s="3">
        <v>630</v>
      </c>
    </row>
    <row r="306" spans="1:6" ht="12.75">
      <c r="A306" s="3">
        <v>142</v>
      </c>
      <c r="B306" s="6">
        <v>36136</v>
      </c>
      <c r="C306" s="14" t="s">
        <v>372</v>
      </c>
      <c r="D306" s="5" t="s">
        <v>373</v>
      </c>
      <c r="E306" s="3"/>
      <c r="F306" s="3">
        <v>435</v>
      </c>
    </row>
    <row r="307" spans="1:6" ht="12.75">
      <c r="A307" s="3">
        <v>147</v>
      </c>
      <c r="B307" s="6">
        <v>36139</v>
      </c>
      <c r="C307" s="14">
        <v>665121</v>
      </c>
      <c r="D307" s="5" t="s">
        <v>374</v>
      </c>
      <c r="E307" s="3"/>
      <c r="F307" s="3">
        <v>450</v>
      </c>
    </row>
    <row r="308" spans="1:6" ht="12.75">
      <c r="A308" s="3">
        <v>148</v>
      </c>
      <c r="B308" s="6">
        <v>36144</v>
      </c>
      <c r="C308" s="14">
        <v>6097</v>
      </c>
      <c r="D308" s="5" t="s">
        <v>375</v>
      </c>
      <c r="E308" s="3"/>
      <c r="F308" s="3">
        <v>1650</v>
      </c>
    </row>
    <row r="309" spans="1:6" ht="12.75">
      <c r="A309" s="3">
        <v>149</v>
      </c>
      <c r="B309" s="6">
        <v>36144</v>
      </c>
      <c r="C309" s="14">
        <v>6100</v>
      </c>
      <c r="D309" s="5" t="s">
        <v>376</v>
      </c>
      <c r="E309" s="3"/>
      <c r="F309" s="3">
        <v>550</v>
      </c>
    </row>
    <row r="310" spans="1:6" ht="12.75">
      <c r="A310" s="3">
        <v>150</v>
      </c>
      <c r="B310" s="6">
        <v>36145</v>
      </c>
      <c r="C310" s="14">
        <v>648507</v>
      </c>
      <c r="D310" s="5" t="s">
        <v>377</v>
      </c>
      <c r="E310" s="3"/>
      <c r="F310" s="3">
        <v>599</v>
      </c>
    </row>
    <row r="311" spans="1:6" ht="12.75">
      <c r="A311" s="3">
        <v>152</v>
      </c>
      <c r="B311" s="6">
        <v>36147</v>
      </c>
      <c r="C311" s="14">
        <v>648510</v>
      </c>
      <c r="D311" s="5" t="s">
        <v>377</v>
      </c>
      <c r="E311" s="3"/>
      <c r="F311" s="3">
        <v>1399</v>
      </c>
    </row>
    <row r="312" spans="1:6" ht="12.75">
      <c r="A312" s="3">
        <v>153</v>
      </c>
      <c r="B312" s="6">
        <v>36151</v>
      </c>
      <c r="C312" s="14" t="s">
        <v>378</v>
      </c>
      <c r="D312" s="5" t="s">
        <v>123</v>
      </c>
      <c r="E312" s="3"/>
      <c r="F312" s="3">
        <v>496</v>
      </c>
    </row>
    <row r="313" spans="1:6" ht="12.75">
      <c r="A313" s="3"/>
      <c r="B313" s="6"/>
      <c r="C313" s="14"/>
      <c r="D313" s="5"/>
      <c r="E313" s="3"/>
      <c r="F313" s="3"/>
    </row>
    <row r="314" spans="1:6" ht="12.75">
      <c r="A314" s="3"/>
      <c r="B314" s="6"/>
      <c r="C314" s="14"/>
      <c r="D314" s="5"/>
      <c r="E314" s="3"/>
      <c r="F314" s="3">
        <f>SUM(F265:F313)</f>
        <v>140050</v>
      </c>
    </row>
    <row r="315" spans="1:6" ht="12.75">
      <c r="A315" s="3"/>
      <c r="B315" s="6"/>
      <c r="C315" s="14"/>
      <c r="D315" s="5"/>
      <c r="E315" s="3"/>
      <c r="F315" s="3"/>
    </row>
    <row r="316" ht="12.75">
      <c r="C316">
        <v>1999</v>
      </c>
    </row>
    <row r="318" spans="2:6" ht="12.75">
      <c r="B318" s="8">
        <v>42250</v>
      </c>
      <c r="C318">
        <v>83353845</v>
      </c>
      <c r="D318" t="s">
        <v>379</v>
      </c>
      <c r="F318">
        <v>17640</v>
      </c>
    </row>
    <row r="319" spans="2:6" ht="12.75">
      <c r="B319" s="8">
        <v>42253</v>
      </c>
      <c r="C319">
        <v>83353865</v>
      </c>
      <c r="D319" t="s">
        <v>379</v>
      </c>
      <c r="F319">
        <v>4606</v>
      </c>
    </row>
    <row r="320" spans="2:6" ht="12.75">
      <c r="B320" s="8">
        <v>42260</v>
      </c>
      <c r="C320">
        <v>83354080</v>
      </c>
      <c r="D320" t="s">
        <v>116</v>
      </c>
      <c r="F320">
        <v>72153</v>
      </c>
    </row>
    <row r="321" spans="2:6" ht="12.75">
      <c r="B321" s="8">
        <v>42265</v>
      </c>
      <c r="C321">
        <v>5829336</v>
      </c>
      <c r="D321" t="s">
        <v>380</v>
      </c>
      <c r="F321">
        <v>733</v>
      </c>
    </row>
    <row r="322" spans="2:6" ht="12.75">
      <c r="B322" s="8">
        <v>42291</v>
      </c>
      <c r="C322">
        <v>99109215</v>
      </c>
      <c r="D322" t="s">
        <v>381</v>
      </c>
      <c r="F322">
        <v>8899</v>
      </c>
    </row>
    <row r="323" spans="2:6" ht="12.75">
      <c r="B323" s="8">
        <v>42303</v>
      </c>
      <c r="C323">
        <v>472544</v>
      </c>
      <c r="D323" t="s">
        <v>382</v>
      </c>
      <c r="F323">
        <v>240</v>
      </c>
    </row>
    <row r="324" spans="2:6" ht="12.75">
      <c r="B324" s="8">
        <v>42313</v>
      </c>
      <c r="C324">
        <v>256482</v>
      </c>
      <c r="D324" t="s">
        <v>383</v>
      </c>
      <c r="F324">
        <v>2680</v>
      </c>
    </row>
    <row r="325" spans="2:6" ht="12.75">
      <c r="B325" s="8">
        <v>42359</v>
      </c>
      <c r="C325">
        <v>13426</v>
      </c>
      <c r="D325" t="s">
        <v>384</v>
      </c>
      <c r="F325">
        <v>2271</v>
      </c>
    </row>
    <row r="328" spans="2:3" ht="12.75">
      <c r="B328" s="8"/>
      <c r="C328">
        <v>2000</v>
      </c>
    </row>
    <row r="330" spans="2:7" ht="12.75">
      <c r="B330">
        <v>4</v>
      </c>
      <c r="C330" s="8">
        <v>36536</v>
      </c>
      <c r="D330">
        <v>739776</v>
      </c>
      <c r="E330" t="s">
        <v>385</v>
      </c>
      <c r="G330">
        <v>9620</v>
      </c>
    </row>
    <row r="331" spans="2:7" ht="12.75">
      <c r="B331">
        <v>5</v>
      </c>
      <c r="C331" s="8">
        <v>36536</v>
      </c>
      <c r="D331">
        <v>739777</v>
      </c>
      <c r="E331" t="s">
        <v>385</v>
      </c>
      <c r="G331">
        <v>3140</v>
      </c>
    </row>
    <row r="332" spans="2:7" ht="12.75">
      <c r="B332" s="3">
        <v>7</v>
      </c>
      <c r="C332" s="8">
        <v>36537</v>
      </c>
      <c r="D332">
        <v>110027</v>
      </c>
      <c r="E332" t="s">
        <v>386</v>
      </c>
      <c r="G332">
        <v>1680</v>
      </c>
    </row>
    <row r="333" spans="2:7" ht="12.75">
      <c r="B333" s="3">
        <v>14</v>
      </c>
      <c r="C333" s="8">
        <v>36560</v>
      </c>
      <c r="D333">
        <v>2000283</v>
      </c>
      <c r="E333" t="s">
        <v>387</v>
      </c>
      <c r="G333">
        <v>7575</v>
      </c>
    </row>
    <row r="334" spans="2:7" ht="12.75">
      <c r="B334">
        <v>16</v>
      </c>
      <c r="C334" s="8">
        <v>36571</v>
      </c>
      <c r="D334">
        <v>110268</v>
      </c>
      <c r="E334" t="s">
        <v>388</v>
      </c>
      <c r="G334">
        <v>300</v>
      </c>
    </row>
    <row r="335" spans="2:7" ht="12.75">
      <c r="B335">
        <v>17</v>
      </c>
      <c r="C335" s="8">
        <v>36572</v>
      </c>
      <c r="D335">
        <v>656563</v>
      </c>
      <c r="E335" t="s">
        <v>389</v>
      </c>
      <c r="G335">
        <v>860</v>
      </c>
    </row>
    <row r="336" spans="2:7" ht="12.75">
      <c r="B336">
        <v>22</v>
      </c>
      <c r="C336" s="8">
        <v>36580</v>
      </c>
      <c r="D336">
        <v>604</v>
      </c>
      <c r="E336" s="16" t="s">
        <v>390</v>
      </c>
      <c r="G336">
        <v>800</v>
      </c>
    </row>
    <row r="337" spans="2:7" ht="12.75">
      <c r="B337">
        <v>23</v>
      </c>
      <c r="C337" s="8" t="s">
        <v>391</v>
      </c>
      <c r="D337">
        <v>508050</v>
      </c>
      <c r="E337" t="s">
        <v>392</v>
      </c>
      <c r="G337">
        <v>18000</v>
      </c>
    </row>
    <row r="338" spans="2:7" ht="12.75">
      <c r="B338">
        <v>28</v>
      </c>
      <c r="C338" s="8">
        <v>36616</v>
      </c>
      <c r="D338">
        <v>48089</v>
      </c>
      <c r="E338" t="s">
        <v>393</v>
      </c>
      <c r="G338">
        <v>1305</v>
      </c>
    </row>
    <row r="339" spans="2:7" ht="12.75">
      <c r="B339">
        <v>33</v>
      </c>
      <c r="C339" s="8">
        <v>36648</v>
      </c>
      <c r="D339">
        <v>17678</v>
      </c>
      <c r="E339" t="s">
        <v>394</v>
      </c>
      <c r="G339">
        <v>680</v>
      </c>
    </row>
    <row r="340" spans="2:7" ht="12.75">
      <c r="B340">
        <v>34</v>
      </c>
      <c r="C340" s="8">
        <v>36650</v>
      </c>
      <c r="D340">
        <v>110937</v>
      </c>
      <c r="E340" t="s">
        <v>395</v>
      </c>
      <c r="G340">
        <v>460</v>
      </c>
    </row>
    <row r="341" spans="2:7" ht="12.75">
      <c r="B341">
        <v>37</v>
      </c>
      <c r="C341" s="8">
        <v>36676</v>
      </c>
      <c r="D341">
        <v>678224</v>
      </c>
      <c r="E341" t="s">
        <v>396</v>
      </c>
      <c r="G341">
        <v>2340</v>
      </c>
    </row>
    <row r="342" spans="2:7" ht="12.75">
      <c r="B342">
        <v>40</v>
      </c>
      <c r="C342" s="8">
        <v>36678</v>
      </c>
      <c r="D342">
        <v>131869</v>
      </c>
      <c r="E342" t="s">
        <v>397</v>
      </c>
      <c r="G342">
        <v>410</v>
      </c>
    </row>
    <row r="343" spans="2:7" ht="12.75">
      <c r="B343">
        <v>74</v>
      </c>
      <c r="C343" s="8">
        <v>36760</v>
      </c>
      <c r="D343" t="s">
        <v>398</v>
      </c>
      <c r="E343" t="s">
        <v>272</v>
      </c>
      <c r="G343">
        <v>720</v>
      </c>
    </row>
    <row r="344" spans="2:7" ht="12.75">
      <c r="B344">
        <v>75</v>
      </c>
      <c r="C344" s="8">
        <v>36769</v>
      </c>
      <c r="D344">
        <v>133275</v>
      </c>
      <c r="E344" t="s">
        <v>399</v>
      </c>
      <c r="G344">
        <v>6048</v>
      </c>
    </row>
    <row r="345" spans="2:7" ht="12.75">
      <c r="B345">
        <v>77</v>
      </c>
      <c r="C345" s="8">
        <v>36770</v>
      </c>
      <c r="D345">
        <v>339966</v>
      </c>
      <c r="E345" t="s">
        <v>400</v>
      </c>
      <c r="G345">
        <v>460</v>
      </c>
    </row>
    <row r="346" spans="2:7" ht="12.75">
      <c r="B346">
        <v>79</v>
      </c>
      <c r="C346" s="8">
        <v>36775</v>
      </c>
      <c r="D346" t="s">
        <v>401</v>
      </c>
      <c r="E346" t="s">
        <v>68</v>
      </c>
      <c r="G346">
        <v>5510</v>
      </c>
    </row>
    <row r="347" spans="2:7" ht="12.75">
      <c r="B347">
        <v>81</v>
      </c>
      <c r="C347" s="8">
        <v>36787</v>
      </c>
      <c r="D347" t="s">
        <v>402</v>
      </c>
      <c r="E347" t="s">
        <v>399</v>
      </c>
      <c r="G347">
        <v>9254</v>
      </c>
    </row>
    <row r="348" spans="2:7" ht="12.75">
      <c r="B348">
        <v>84</v>
      </c>
      <c r="C348" s="8">
        <v>36816</v>
      </c>
      <c r="D348" t="s">
        <v>403</v>
      </c>
      <c r="E348" t="s">
        <v>404</v>
      </c>
      <c r="G348">
        <v>5000</v>
      </c>
    </row>
    <row r="349" spans="2:6" ht="12.75">
      <c r="B349">
        <v>94</v>
      </c>
      <c r="C349" s="8">
        <v>36860</v>
      </c>
      <c r="D349">
        <v>25</v>
      </c>
      <c r="E349" t="s">
        <v>405</v>
      </c>
      <c r="F349">
        <v>1797</v>
      </c>
    </row>
    <row r="350" spans="2:7" ht="12.75">
      <c r="B350">
        <v>95</v>
      </c>
      <c r="C350" s="8">
        <v>36863</v>
      </c>
      <c r="D350" t="s">
        <v>406</v>
      </c>
      <c r="E350" s="16" t="s">
        <v>404</v>
      </c>
      <c r="G350">
        <v>1480</v>
      </c>
    </row>
    <row r="351" spans="2:7" ht="12.75">
      <c r="B351">
        <v>97</v>
      </c>
      <c r="C351" s="8">
        <v>36879</v>
      </c>
      <c r="D351">
        <v>22038236</v>
      </c>
      <c r="E351" s="16" t="s">
        <v>407</v>
      </c>
      <c r="G351">
        <v>1155</v>
      </c>
    </row>
    <row r="352" spans="2:7" ht="12.75">
      <c r="B352">
        <v>99</v>
      </c>
      <c r="C352" s="8">
        <v>36887</v>
      </c>
      <c r="D352">
        <v>625167</v>
      </c>
      <c r="E352" t="s">
        <v>408</v>
      </c>
      <c r="G352">
        <v>1460</v>
      </c>
    </row>
    <row r="354" ht="12.75">
      <c r="D354" s="8"/>
    </row>
    <row r="356" ht="12.75">
      <c r="D356">
        <v>2001</v>
      </c>
    </row>
    <row r="357" spans="2:7" ht="12.75">
      <c r="B357" s="3"/>
      <c r="C357" s="6">
        <v>36893</v>
      </c>
      <c r="D357" s="14">
        <v>746402</v>
      </c>
      <c r="E357" s="17" t="s">
        <v>409</v>
      </c>
      <c r="F357" s="3"/>
      <c r="G357" s="3">
        <v>699</v>
      </c>
    </row>
    <row r="358" spans="2:7" ht="12.75">
      <c r="B358" s="3"/>
      <c r="C358" s="6">
        <v>36894</v>
      </c>
      <c r="D358" s="14">
        <v>746527</v>
      </c>
      <c r="E358" s="18" t="s">
        <v>410</v>
      </c>
      <c r="F358" s="3"/>
      <c r="G358" s="3">
        <v>800</v>
      </c>
    </row>
    <row r="359" spans="2:7" ht="12.75">
      <c r="B359" s="3"/>
      <c r="C359" s="8">
        <v>36937</v>
      </c>
      <c r="D359">
        <v>714521</v>
      </c>
      <c r="E359" s="19" t="s">
        <v>404</v>
      </c>
      <c r="G359">
        <v>1200</v>
      </c>
    </row>
    <row r="360" spans="2:7" ht="12.75">
      <c r="B360" s="3"/>
      <c r="C360" s="8">
        <v>36942</v>
      </c>
      <c r="D360">
        <v>13776</v>
      </c>
      <c r="E360" t="s">
        <v>81</v>
      </c>
      <c r="G360">
        <v>400</v>
      </c>
    </row>
    <row r="361" spans="2:7" ht="12.75">
      <c r="B361" s="3"/>
      <c r="C361" s="8">
        <v>36969</v>
      </c>
      <c r="D361" t="s">
        <v>411</v>
      </c>
      <c r="E361" s="19" t="s">
        <v>412</v>
      </c>
      <c r="G361">
        <v>750</v>
      </c>
    </row>
    <row r="362" spans="2:7" ht="12.75">
      <c r="B362" s="3"/>
      <c r="C362" s="8">
        <v>36970</v>
      </c>
      <c r="D362">
        <v>625515</v>
      </c>
      <c r="E362" s="20" t="s">
        <v>413</v>
      </c>
      <c r="G362">
        <v>450</v>
      </c>
    </row>
    <row r="363" spans="2:7" ht="12.75">
      <c r="B363" s="3"/>
      <c r="C363" s="8">
        <v>37015</v>
      </c>
      <c r="D363">
        <v>11</v>
      </c>
      <c r="E363" t="s">
        <v>414</v>
      </c>
      <c r="G363">
        <v>118800</v>
      </c>
    </row>
    <row r="364" spans="2:7" ht="12.75">
      <c r="B364" s="3"/>
      <c r="C364" s="8">
        <v>37033</v>
      </c>
      <c r="D364" t="s">
        <v>415</v>
      </c>
      <c r="E364" t="s">
        <v>416</v>
      </c>
      <c r="G364">
        <v>2872</v>
      </c>
    </row>
    <row r="365" spans="2:7" ht="12.75">
      <c r="B365" s="3"/>
      <c r="C365" s="8">
        <v>37032</v>
      </c>
      <c r="D365">
        <v>183080</v>
      </c>
      <c r="E365" t="s">
        <v>417</v>
      </c>
      <c r="G365">
        <v>4000</v>
      </c>
    </row>
    <row r="366" spans="2:7" ht="12.75">
      <c r="B366" s="3"/>
      <c r="C366" s="8">
        <v>37035</v>
      </c>
      <c r="D366" t="s">
        <v>418</v>
      </c>
      <c r="E366" t="s">
        <v>116</v>
      </c>
      <c r="G366">
        <v>6351</v>
      </c>
    </row>
    <row r="367" spans="2:7" ht="12.75">
      <c r="B367" s="3"/>
      <c r="C367" s="8">
        <v>37035</v>
      </c>
      <c r="D367">
        <v>843710</v>
      </c>
      <c r="E367" t="s">
        <v>419</v>
      </c>
      <c r="G367">
        <v>448</v>
      </c>
    </row>
    <row r="368" spans="2:7" ht="12.75">
      <c r="B368" s="3"/>
      <c r="C368" s="8">
        <v>37035</v>
      </c>
      <c r="D368">
        <v>431837</v>
      </c>
      <c r="E368" t="s">
        <v>420</v>
      </c>
      <c r="G368">
        <v>3240</v>
      </c>
    </row>
    <row r="369" spans="2:7" ht="12.75">
      <c r="B369" s="3"/>
      <c r="C369" s="8">
        <v>37039</v>
      </c>
      <c r="D369">
        <v>183085</v>
      </c>
      <c r="E369" s="19" t="s">
        <v>421</v>
      </c>
      <c r="G369">
        <v>990</v>
      </c>
    </row>
    <row r="370" spans="2:7" ht="12.75">
      <c r="B370" s="3"/>
      <c r="C370" s="8">
        <v>37047</v>
      </c>
      <c r="D370">
        <v>737517</v>
      </c>
      <c r="E370" t="s">
        <v>68</v>
      </c>
      <c r="G370">
        <v>8400</v>
      </c>
    </row>
    <row r="371" spans="2:7" ht="12.75">
      <c r="B371" s="3"/>
      <c r="C371" s="8">
        <v>37055</v>
      </c>
      <c r="D371">
        <v>183094</v>
      </c>
      <c r="E371" s="19" t="s">
        <v>422</v>
      </c>
      <c r="G371">
        <v>1250</v>
      </c>
    </row>
    <row r="372" spans="2:7" ht="12.75">
      <c r="B372" s="3"/>
      <c r="C372" s="8">
        <v>37076</v>
      </c>
      <c r="D372" t="s">
        <v>423</v>
      </c>
      <c r="E372" t="s">
        <v>424</v>
      </c>
      <c r="G372">
        <v>1100</v>
      </c>
    </row>
    <row r="373" spans="2:7" ht="12.75">
      <c r="B373" s="3"/>
      <c r="C373" s="8">
        <v>37079</v>
      </c>
      <c r="D373" t="s">
        <v>425</v>
      </c>
      <c r="E373" s="20" t="s">
        <v>426</v>
      </c>
      <c r="G373">
        <v>1687</v>
      </c>
    </row>
    <row r="374" spans="2:7" ht="12.75">
      <c r="B374" s="3"/>
      <c r="C374" s="8">
        <v>37096</v>
      </c>
      <c r="D374" t="s">
        <v>427</v>
      </c>
      <c r="E374" t="s">
        <v>428</v>
      </c>
      <c r="G374">
        <v>1683</v>
      </c>
    </row>
    <row r="375" spans="2:7" ht="12.75">
      <c r="B375" s="3"/>
      <c r="C375" s="8">
        <v>37125</v>
      </c>
      <c r="D375" t="s">
        <v>429</v>
      </c>
      <c r="E375" t="s">
        <v>272</v>
      </c>
      <c r="G375">
        <v>2725</v>
      </c>
    </row>
    <row r="376" spans="2:7" ht="12.75">
      <c r="B376" s="3"/>
      <c r="C376" s="8">
        <v>37162</v>
      </c>
      <c r="D376" t="s">
        <v>430</v>
      </c>
      <c r="E376" s="19" t="s">
        <v>404</v>
      </c>
      <c r="G376">
        <v>2000</v>
      </c>
    </row>
    <row r="377" spans="2:7" ht="12.75">
      <c r="B377" s="3"/>
      <c r="C377" s="8">
        <v>37188</v>
      </c>
      <c r="D377">
        <v>952352</v>
      </c>
      <c r="E377" s="19" t="s">
        <v>404</v>
      </c>
      <c r="G377">
        <v>1000</v>
      </c>
    </row>
    <row r="378" spans="2:7" ht="12.75">
      <c r="B378" s="3"/>
      <c r="C378" s="8">
        <v>37189</v>
      </c>
      <c r="D378">
        <v>732646</v>
      </c>
      <c r="E378" t="s">
        <v>431</v>
      </c>
      <c r="G378">
        <v>515</v>
      </c>
    </row>
    <row r="379" spans="2:7" ht="12.75">
      <c r="B379" s="3"/>
      <c r="C379" s="8">
        <v>37204</v>
      </c>
      <c r="D379">
        <v>952364</v>
      </c>
      <c r="E379" s="19" t="s">
        <v>404</v>
      </c>
      <c r="G379">
        <v>4000</v>
      </c>
    </row>
    <row r="380" spans="2:7" ht="12.75">
      <c r="B380" s="3"/>
      <c r="C380" s="8">
        <v>37214</v>
      </c>
      <c r="D380">
        <v>952378</v>
      </c>
      <c r="E380" s="19" t="s">
        <v>404</v>
      </c>
      <c r="G380">
        <v>2000</v>
      </c>
    </row>
    <row r="381" spans="2:7" ht="12.75">
      <c r="B381" s="3"/>
      <c r="C381" s="8">
        <v>37214</v>
      </c>
      <c r="D381">
        <v>952379</v>
      </c>
      <c r="E381" s="19" t="s">
        <v>404</v>
      </c>
      <c r="G381">
        <v>4000</v>
      </c>
    </row>
    <row r="383" ht="12.75">
      <c r="D383">
        <v>2002</v>
      </c>
    </row>
    <row r="385" spans="3:7" ht="12.75">
      <c r="C385" s="8">
        <v>42111</v>
      </c>
      <c r="D385">
        <v>38121</v>
      </c>
      <c r="E385" t="s">
        <v>24</v>
      </c>
      <c r="G385" s="21">
        <v>680</v>
      </c>
    </row>
    <row r="386" spans="3:7" ht="12.75">
      <c r="C386" s="8">
        <v>42118</v>
      </c>
      <c r="D386">
        <v>36067</v>
      </c>
      <c r="E386" t="s">
        <v>81</v>
      </c>
      <c r="G386" s="21">
        <v>480</v>
      </c>
    </row>
    <row r="387" spans="3:7" ht="12.75">
      <c r="C387" s="8">
        <v>42127</v>
      </c>
      <c r="D387">
        <v>1864793</v>
      </c>
      <c r="E387" t="s">
        <v>117</v>
      </c>
      <c r="G387" s="21">
        <v>3480</v>
      </c>
    </row>
    <row r="388" spans="3:7" ht="12.75">
      <c r="C388" s="8">
        <v>42127</v>
      </c>
      <c r="D388">
        <v>920106</v>
      </c>
      <c r="E388" t="s">
        <v>432</v>
      </c>
      <c r="G388" s="21">
        <v>1219</v>
      </c>
    </row>
    <row r="389" spans="3:7" ht="12.75">
      <c r="C389" s="8">
        <v>42137</v>
      </c>
      <c r="D389">
        <v>920253</v>
      </c>
      <c r="E389" t="s">
        <v>433</v>
      </c>
      <c r="G389" s="21">
        <v>1615</v>
      </c>
    </row>
    <row r="390" spans="3:7" ht="12.75">
      <c r="C390" s="8">
        <v>42166</v>
      </c>
      <c r="D390">
        <v>1775294</v>
      </c>
      <c r="E390" t="s">
        <v>434</v>
      </c>
      <c r="G390" s="21">
        <v>5264</v>
      </c>
    </row>
    <row r="391" spans="3:7" ht="12.75">
      <c r="C391" s="8">
        <v>42267</v>
      </c>
      <c r="D391">
        <v>765983</v>
      </c>
      <c r="E391" t="s">
        <v>435</v>
      </c>
      <c r="G391" s="21">
        <v>1240</v>
      </c>
    </row>
    <row r="392" spans="3:7" ht="12.75">
      <c r="C392" s="8">
        <v>42277</v>
      </c>
      <c r="D392">
        <v>682839</v>
      </c>
      <c r="E392" t="s">
        <v>436</v>
      </c>
      <c r="G392" s="21">
        <v>2000</v>
      </c>
    </row>
    <row r="393" spans="3:7" ht="12.75">
      <c r="C393" s="8">
        <v>42285</v>
      </c>
      <c r="D393" t="s">
        <v>437</v>
      </c>
      <c r="E393" t="s">
        <v>438</v>
      </c>
      <c r="G393" s="21">
        <v>2907</v>
      </c>
    </row>
    <row r="395" ht="12.75">
      <c r="D395">
        <v>2003</v>
      </c>
    </row>
    <row r="397" spans="3:7" ht="12.75">
      <c r="C397" s="8">
        <v>38107</v>
      </c>
      <c r="D397" s="8">
        <v>59640</v>
      </c>
      <c r="E397" t="s">
        <v>439</v>
      </c>
      <c r="G397">
        <v>5714</v>
      </c>
    </row>
    <row r="398" spans="3:7" ht="12.75">
      <c r="C398" s="8">
        <v>38190</v>
      </c>
      <c r="D398" t="s">
        <v>440</v>
      </c>
      <c r="E398" t="s">
        <v>441</v>
      </c>
      <c r="F398" s="8"/>
      <c r="G398">
        <v>2049</v>
      </c>
    </row>
    <row r="399" spans="3:7" ht="12.75">
      <c r="C399" s="8">
        <v>38233</v>
      </c>
      <c r="D399">
        <v>85052</v>
      </c>
      <c r="E399" t="s">
        <v>442</v>
      </c>
      <c r="G399">
        <v>4550</v>
      </c>
    </row>
    <row r="400" spans="3:7" ht="12.75">
      <c r="C400" s="8">
        <v>38235</v>
      </c>
      <c r="D400" t="s">
        <v>443</v>
      </c>
      <c r="E400" t="s">
        <v>444</v>
      </c>
      <c r="G400">
        <v>17544</v>
      </c>
    </row>
    <row r="402" ht="12.75">
      <c r="D402">
        <v>2004</v>
      </c>
    </row>
    <row r="403" ht="12.75">
      <c r="D403" t="s">
        <v>445</v>
      </c>
    </row>
    <row r="405" ht="12.75">
      <c r="C405">
        <v>2005</v>
      </c>
    </row>
    <row r="406" spans="2:7" ht="12.75">
      <c r="B406" s="3">
        <v>3</v>
      </c>
      <c r="C406" s="3" t="s">
        <v>140</v>
      </c>
      <c r="D406" s="4" t="s">
        <v>141</v>
      </c>
      <c r="E406" s="5" t="s">
        <v>142</v>
      </c>
      <c r="F406" s="3">
        <v>0</v>
      </c>
      <c r="G406" s="3">
        <v>-690</v>
      </c>
    </row>
    <row r="407" spans="2:7" ht="12.75">
      <c r="B407" s="3">
        <v>8</v>
      </c>
      <c r="C407" s="3" t="s">
        <v>143</v>
      </c>
      <c r="D407" s="4" t="s">
        <v>144</v>
      </c>
      <c r="E407" s="5" t="s">
        <v>145</v>
      </c>
      <c r="F407" s="3">
        <v>0</v>
      </c>
      <c r="G407" s="3">
        <v>-398</v>
      </c>
    </row>
    <row r="408" spans="2:7" ht="12.75">
      <c r="B408" s="3">
        <v>13</v>
      </c>
      <c r="C408" s="3" t="s">
        <v>146</v>
      </c>
      <c r="D408" s="4" t="s">
        <v>147</v>
      </c>
      <c r="E408" s="5" t="s">
        <v>148</v>
      </c>
      <c r="F408" s="3">
        <v>0</v>
      </c>
      <c r="G408" s="3">
        <v>-304</v>
      </c>
    </row>
    <row r="409" spans="2:7" ht="12.75">
      <c r="B409" s="3">
        <v>16</v>
      </c>
      <c r="C409" s="3" t="s">
        <v>149</v>
      </c>
      <c r="D409" s="4">
        <v>890352</v>
      </c>
      <c r="E409" s="5" t="s">
        <v>150</v>
      </c>
      <c r="F409" s="3">
        <v>0</v>
      </c>
      <c r="G409" s="3">
        <v>-132</v>
      </c>
    </row>
    <row r="410" spans="2:7" ht="12.75">
      <c r="B410" s="3">
        <v>17</v>
      </c>
      <c r="C410" s="3" t="s">
        <v>151</v>
      </c>
      <c r="D410" s="4" t="s">
        <v>152</v>
      </c>
      <c r="E410" s="5" t="s">
        <v>153</v>
      </c>
      <c r="F410" s="3">
        <v>0</v>
      </c>
      <c r="G410" s="3">
        <v>-600</v>
      </c>
    </row>
    <row r="411" spans="2:7" ht="12.75">
      <c r="B411" s="3">
        <v>20</v>
      </c>
      <c r="C411" s="3" t="s">
        <v>154</v>
      </c>
      <c r="D411" s="4" t="s">
        <v>155</v>
      </c>
      <c r="E411" s="5" t="s">
        <v>142</v>
      </c>
      <c r="F411" s="3">
        <v>0</v>
      </c>
      <c r="G411" s="3">
        <v>-745</v>
      </c>
    </row>
    <row r="412" spans="2:7" ht="12.75">
      <c r="B412" s="3">
        <v>21</v>
      </c>
      <c r="C412" s="3" t="s">
        <v>156</v>
      </c>
      <c r="D412" s="4" t="s">
        <v>157</v>
      </c>
      <c r="E412" s="5" t="s">
        <v>158</v>
      </c>
      <c r="F412" s="3">
        <v>0</v>
      </c>
      <c r="G412" s="3">
        <v>-232</v>
      </c>
    </row>
    <row r="413" spans="2:7" ht="12.75">
      <c r="B413" s="3">
        <v>23</v>
      </c>
      <c r="C413" s="3" t="s">
        <v>159</v>
      </c>
      <c r="D413" s="4">
        <v>21299</v>
      </c>
      <c r="E413" s="5" t="s">
        <v>160</v>
      </c>
      <c r="F413" s="3">
        <v>0</v>
      </c>
      <c r="G413" s="3">
        <v>-2488</v>
      </c>
    </row>
    <row r="414" spans="2:7" ht="12.75">
      <c r="B414" s="3">
        <v>26</v>
      </c>
      <c r="C414" s="3" t="s">
        <v>161</v>
      </c>
      <c r="D414" s="4" t="s">
        <v>162</v>
      </c>
      <c r="E414" s="5" t="s">
        <v>145</v>
      </c>
      <c r="F414" s="3">
        <v>0</v>
      </c>
      <c r="G414" s="3">
        <v>-320</v>
      </c>
    </row>
    <row r="415" spans="2:7" ht="12.75">
      <c r="B415" s="3">
        <v>28</v>
      </c>
      <c r="C415" s="3" t="s">
        <v>163</v>
      </c>
      <c r="D415" s="4" t="s">
        <v>164</v>
      </c>
      <c r="E415" s="5" t="s">
        <v>165</v>
      </c>
      <c r="F415" s="3">
        <v>0</v>
      </c>
      <c r="G415" s="3">
        <v>-245</v>
      </c>
    </row>
    <row r="416" spans="2:7" ht="12.75">
      <c r="B416" s="3">
        <v>31</v>
      </c>
      <c r="C416" s="3" t="s">
        <v>166</v>
      </c>
      <c r="D416" s="4" t="s">
        <v>167</v>
      </c>
      <c r="E416" s="5" t="s">
        <v>158</v>
      </c>
      <c r="F416" s="3">
        <v>0</v>
      </c>
      <c r="G416" s="3">
        <v>-474</v>
      </c>
    </row>
    <row r="417" spans="2:7" ht="12.75">
      <c r="B417" s="3">
        <v>35</v>
      </c>
      <c r="C417" s="3" t="s">
        <v>168</v>
      </c>
      <c r="D417" s="4" t="s">
        <v>169</v>
      </c>
      <c r="E417" s="5" t="s">
        <v>170</v>
      </c>
      <c r="F417" s="3">
        <v>0</v>
      </c>
      <c r="G417" s="3">
        <v>-268</v>
      </c>
    </row>
    <row r="418" spans="2:7" ht="12.75">
      <c r="B418" s="3">
        <v>37</v>
      </c>
      <c r="C418" s="3" t="s">
        <v>171</v>
      </c>
      <c r="D418" s="4">
        <v>637811</v>
      </c>
      <c r="E418" s="5" t="s">
        <v>172</v>
      </c>
      <c r="F418" s="3">
        <v>0</v>
      </c>
      <c r="G418" s="3">
        <v>-396</v>
      </c>
    </row>
    <row r="419" spans="2:7" ht="12.75">
      <c r="B419" s="3">
        <v>38</v>
      </c>
      <c r="C419" s="3" t="s">
        <v>171</v>
      </c>
      <c r="D419" s="4" t="s">
        <v>173</v>
      </c>
      <c r="E419" s="5" t="s">
        <v>174</v>
      </c>
      <c r="F419" s="3">
        <v>0</v>
      </c>
      <c r="G419" s="3">
        <v>-1691</v>
      </c>
    </row>
    <row r="420" spans="2:7" ht="12.75">
      <c r="B420" s="3">
        <v>39</v>
      </c>
      <c r="C420" s="3" t="s">
        <v>175</v>
      </c>
      <c r="D420" s="4" t="s">
        <v>176</v>
      </c>
      <c r="E420" s="5" t="s">
        <v>177</v>
      </c>
      <c r="F420" s="3">
        <v>0</v>
      </c>
      <c r="G420" s="3">
        <v>-170</v>
      </c>
    </row>
    <row r="421" spans="2:7" ht="12.75">
      <c r="B421" s="3">
        <v>40</v>
      </c>
      <c r="C421" s="3" t="s">
        <v>178</v>
      </c>
      <c r="D421" s="4" t="s">
        <v>179</v>
      </c>
      <c r="E421" s="5" t="s">
        <v>180</v>
      </c>
      <c r="F421" s="3">
        <v>0</v>
      </c>
      <c r="G421" s="3">
        <v>-329</v>
      </c>
    </row>
    <row r="422" spans="2:7" ht="12.75">
      <c r="B422" s="3">
        <v>45</v>
      </c>
      <c r="C422" s="3" t="s">
        <v>181</v>
      </c>
      <c r="D422" s="4">
        <v>22057</v>
      </c>
      <c r="E422" s="5" t="s">
        <v>182</v>
      </c>
      <c r="F422" s="3">
        <v>0</v>
      </c>
      <c r="G422" s="3">
        <v>-1870</v>
      </c>
    </row>
    <row r="423" spans="2:7" ht="12.75">
      <c r="B423" s="3">
        <v>46</v>
      </c>
      <c r="C423" s="3" t="s">
        <v>181</v>
      </c>
      <c r="D423" s="4" t="s">
        <v>183</v>
      </c>
      <c r="E423" s="5" t="s">
        <v>184</v>
      </c>
      <c r="F423" s="3">
        <v>0</v>
      </c>
      <c r="G423" s="3">
        <v>-5600</v>
      </c>
    </row>
    <row r="424" spans="2:7" ht="12.75">
      <c r="B424" s="3">
        <v>52</v>
      </c>
      <c r="C424" s="3" t="s">
        <v>185</v>
      </c>
      <c r="D424" s="4" t="s">
        <v>186</v>
      </c>
      <c r="E424" s="5" t="s">
        <v>187</v>
      </c>
      <c r="F424" s="3">
        <v>0</v>
      </c>
      <c r="G424" s="3">
        <v>-580</v>
      </c>
    </row>
    <row r="425" spans="2:7" ht="12.75">
      <c r="B425" s="3">
        <v>66</v>
      </c>
      <c r="C425" s="3" t="s">
        <v>188</v>
      </c>
      <c r="D425" s="4" t="s">
        <v>189</v>
      </c>
      <c r="E425" s="5" t="s">
        <v>190</v>
      </c>
      <c r="F425" s="3">
        <v>0</v>
      </c>
      <c r="G425" s="3">
        <v>-1000</v>
      </c>
    </row>
    <row r="426" spans="2:7" ht="12.75">
      <c r="B426" s="3">
        <v>68</v>
      </c>
      <c r="C426" s="3" t="s">
        <v>191</v>
      </c>
      <c r="D426" s="4" t="s">
        <v>192</v>
      </c>
      <c r="E426" s="5" t="s">
        <v>193</v>
      </c>
      <c r="F426" s="3">
        <v>0</v>
      </c>
      <c r="G426" s="3">
        <v>-1958</v>
      </c>
    </row>
    <row r="427" spans="2:7" ht="12.75">
      <c r="B427" s="3">
        <v>73</v>
      </c>
      <c r="C427" s="3" t="s">
        <v>194</v>
      </c>
      <c r="D427" s="4">
        <v>114107</v>
      </c>
      <c r="E427" s="5" t="s">
        <v>195</v>
      </c>
      <c r="F427" s="3">
        <v>0</v>
      </c>
      <c r="G427" s="3">
        <v>-426</v>
      </c>
    </row>
    <row r="428" spans="2:7" ht="12.75">
      <c r="B428" s="3">
        <v>75</v>
      </c>
      <c r="C428" s="3" t="s">
        <v>196</v>
      </c>
      <c r="D428" s="4" t="s">
        <v>197</v>
      </c>
      <c r="E428" s="5" t="s">
        <v>198</v>
      </c>
      <c r="F428" s="3">
        <v>0</v>
      </c>
      <c r="G428" s="3">
        <v>-280</v>
      </c>
    </row>
    <row r="429" spans="2:7" ht="12.75">
      <c r="B429" s="3">
        <v>130</v>
      </c>
      <c r="C429" s="3" t="s">
        <v>199</v>
      </c>
      <c r="D429" s="4" t="s">
        <v>200</v>
      </c>
      <c r="E429" s="5" t="s">
        <v>201</v>
      </c>
      <c r="F429" s="3">
        <v>0</v>
      </c>
      <c r="G429" s="3">
        <v>-1219</v>
      </c>
    </row>
    <row r="430" spans="2:7" ht="12.75">
      <c r="B430" s="3">
        <v>134</v>
      </c>
      <c r="C430" s="3" t="s">
        <v>202</v>
      </c>
      <c r="D430" s="4" t="s">
        <v>203</v>
      </c>
      <c r="E430" s="5" t="s">
        <v>204</v>
      </c>
      <c r="F430" s="3">
        <v>0</v>
      </c>
      <c r="G430" s="3">
        <v>-685</v>
      </c>
    </row>
    <row r="431" spans="2:7" ht="12.75">
      <c r="B431" s="3">
        <v>135</v>
      </c>
      <c r="C431" s="3" t="s">
        <v>205</v>
      </c>
      <c r="D431" s="4">
        <v>14171</v>
      </c>
      <c r="E431" s="5" t="s">
        <v>206</v>
      </c>
      <c r="F431" s="3">
        <v>0</v>
      </c>
      <c r="G431" s="3">
        <v>-1205</v>
      </c>
    </row>
    <row r="432" spans="2:7" ht="12.75">
      <c r="B432" s="3">
        <v>138</v>
      </c>
      <c r="C432" s="3" t="s">
        <v>207</v>
      </c>
      <c r="D432" s="4">
        <v>83325673</v>
      </c>
      <c r="E432" s="5" t="s">
        <v>208</v>
      </c>
      <c r="F432" s="3">
        <v>0</v>
      </c>
      <c r="G432" s="3">
        <v>-30114</v>
      </c>
    </row>
    <row r="433" spans="2:7" ht="12.75">
      <c r="B433" s="3">
        <v>139</v>
      </c>
      <c r="C433" s="3" t="s">
        <v>207</v>
      </c>
      <c r="D433" s="4">
        <v>83325674</v>
      </c>
      <c r="E433" s="5" t="s">
        <v>209</v>
      </c>
      <c r="F433" s="3">
        <v>0</v>
      </c>
      <c r="G433" s="3">
        <v>-840</v>
      </c>
    </row>
    <row r="434" spans="2:7" ht="12.75">
      <c r="B434" s="3">
        <v>143</v>
      </c>
      <c r="C434" s="3" t="s">
        <v>210</v>
      </c>
      <c r="D434" s="4">
        <v>31647295</v>
      </c>
      <c r="E434" s="5" t="s">
        <v>211</v>
      </c>
      <c r="F434" s="3">
        <v>0</v>
      </c>
      <c r="G434" s="3">
        <v>-1929</v>
      </c>
    </row>
    <row r="435" spans="2:7" ht="12.75">
      <c r="B435" s="3">
        <v>148</v>
      </c>
      <c r="C435" s="3" t="s">
        <v>212</v>
      </c>
      <c r="D435" s="4">
        <v>216605</v>
      </c>
      <c r="E435" s="5" t="s">
        <v>213</v>
      </c>
      <c r="F435" s="3">
        <v>0</v>
      </c>
      <c r="G435" s="3">
        <v>-632</v>
      </c>
    </row>
    <row r="436" spans="2:7" ht="12.75">
      <c r="B436" s="3">
        <v>149</v>
      </c>
      <c r="C436" s="3" t="s">
        <v>214</v>
      </c>
      <c r="D436" s="4">
        <v>64471</v>
      </c>
      <c r="E436" s="5" t="s">
        <v>215</v>
      </c>
      <c r="F436" s="3">
        <v>0</v>
      </c>
      <c r="G436" s="3">
        <v>-1068</v>
      </c>
    </row>
    <row r="437" spans="2:7" ht="12.75">
      <c r="B437" s="3">
        <v>152</v>
      </c>
      <c r="C437" s="6">
        <v>35349</v>
      </c>
      <c r="D437" s="4">
        <v>505538</v>
      </c>
      <c r="E437" s="5" t="s">
        <v>216</v>
      </c>
      <c r="F437" s="3">
        <v>0</v>
      </c>
      <c r="G437" s="3">
        <v>-700</v>
      </c>
    </row>
    <row r="438" spans="2:7" ht="12.75">
      <c r="B438" s="3">
        <v>158</v>
      </c>
      <c r="C438" s="6">
        <v>35366</v>
      </c>
      <c r="D438" s="4">
        <v>308417</v>
      </c>
      <c r="E438" s="5" t="s">
        <v>217</v>
      </c>
      <c r="F438" s="3">
        <v>0</v>
      </c>
      <c r="G438" s="3">
        <v>-750</v>
      </c>
    </row>
    <row r="439" spans="2:7" ht="12.75">
      <c r="B439" s="3">
        <v>162</v>
      </c>
      <c r="C439" s="6">
        <v>35369</v>
      </c>
      <c r="D439" s="4">
        <v>21</v>
      </c>
      <c r="E439" s="5" t="s">
        <v>218</v>
      </c>
      <c r="F439" s="3">
        <v>-40000</v>
      </c>
      <c r="G439" s="3">
        <v>0</v>
      </c>
    </row>
    <row r="440" spans="2:7" ht="12.75">
      <c r="B440" s="3">
        <v>163</v>
      </c>
      <c r="C440" s="6">
        <v>35371</v>
      </c>
      <c r="D440" s="4">
        <v>958001</v>
      </c>
      <c r="E440" s="5" t="s">
        <v>219</v>
      </c>
      <c r="F440" s="3">
        <v>0</v>
      </c>
      <c r="G440" s="3">
        <v>-427</v>
      </c>
    </row>
    <row r="441" spans="2:7" ht="12.75">
      <c r="B441" s="3">
        <v>166</v>
      </c>
      <c r="C441" s="3" t="s">
        <v>220</v>
      </c>
      <c r="D441" s="4" t="s">
        <v>221</v>
      </c>
      <c r="E441" s="5" t="s">
        <v>222</v>
      </c>
      <c r="F441" s="3">
        <v>0</v>
      </c>
      <c r="G441" s="3">
        <v>-699</v>
      </c>
    </row>
    <row r="442" spans="2:7" ht="12.75">
      <c r="B442" s="3">
        <v>168</v>
      </c>
      <c r="C442" s="6">
        <v>35386</v>
      </c>
      <c r="D442" s="4" t="s">
        <v>223</v>
      </c>
      <c r="E442" s="5" t="s">
        <v>187</v>
      </c>
      <c r="F442" s="3">
        <v>0</v>
      </c>
      <c r="G442" s="3">
        <v>-899</v>
      </c>
    </row>
    <row r="443" spans="2:7" ht="12.75">
      <c r="B443" s="3">
        <v>169</v>
      </c>
      <c r="C443" s="6">
        <v>35391</v>
      </c>
      <c r="D443" s="4" t="s">
        <v>224</v>
      </c>
      <c r="E443" s="5" t="s">
        <v>225</v>
      </c>
      <c r="F443" s="3">
        <v>0</v>
      </c>
      <c r="G443" s="3">
        <v>-842</v>
      </c>
    </row>
    <row r="444" spans="2:7" ht="12.75">
      <c r="B444" s="3">
        <v>172</v>
      </c>
      <c r="C444" s="3" t="s">
        <v>226</v>
      </c>
      <c r="D444" s="4">
        <v>9557</v>
      </c>
      <c r="E444" s="5" t="s">
        <v>227</v>
      </c>
      <c r="F444" s="3">
        <v>0</v>
      </c>
      <c r="G444" s="3">
        <v>-1090</v>
      </c>
    </row>
    <row r="447" ht="12.75">
      <c r="C447">
        <v>2006</v>
      </c>
    </row>
    <row r="448" spans="3:7" ht="12.75">
      <c r="C448" s="22">
        <v>39278</v>
      </c>
      <c r="D448" s="23" t="s">
        <v>446</v>
      </c>
      <c r="E448" s="5" t="s">
        <v>447</v>
      </c>
      <c r="G448">
        <v>8100</v>
      </c>
    </row>
    <row r="449" spans="3:7" ht="12.75">
      <c r="C449" s="24">
        <v>39281</v>
      </c>
      <c r="D449" s="23">
        <v>604777</v>
      </c>
      <c r="E449" s="5" t="s">
        <v>448</v>
      </c>
      <c r="G449">
        <v>2574</v>
      </c>
    </row>
    <row r="450" spans="3:7" ht="12.75">
      <c r="C450" s="25">
        <v>39299</v>
      </c>
      <c r="D450" s="23">
        <v>2347713</v>
      </c>
      <c r="E450" s="5" t="s">
        <v>447</v>
      </c>
      <c r="G450">
        <v>2322</v>
      </c>
    </row>
    <row r="451" spans="3:4" ht="12.75">
      <c r="C451" s="25"/>
      <c r="D451" s="23"/>
    </row>
    <row r="452" ht="12.75">
      <c r="C452">
        <v>2007</v>
      </c>
    </row>
    <row r="454" spans="3:7" ht="12.75">
      <c r="C454" s="26">
        <v>39219</v>
      </c>
      <c r="D454" s="27">
        <v>22666314</v>
      </c>
      <c r="E454" s="5" t="s">
        <v>449</v>
      </c>
      <c r="F454" s="3"/>
      <c r="G454" s="3">
        <v>3600</v>
      </c>
    </row>
    <row r="455" spans="3:7" ht="12.75">
      <c r="C455" s="24">
        <v>39224</v>
      </c>
      <c r="D455" s="28" t="s">
        <v>450</v>
      </c>
      <c r="E455" s="5" t="s">
        <v>451</v>
      </c>
      <c r="G455">
        <v>2980</v>
      </c>
    </row>
    <row r="456" spans="3:7" ht="12.75">
      <c r="C456" s="24">
        <v>39225</v>
      </c>
      <c r="D456" s="28" t="s">
        <v>452</v>
      </c>
      <c r="E456" s="5" t="s">
        <v>453</v>
      </c>
      <c r="G456">
        <v>3130</v>
      </c>
    </row>
    <row r="457" spans="3:7" ht="12.75">
      <c r="C457" s="24">
        <v>39227</v>
      </c>
      <c r="D457" s="28">
        <v>22667848</v>
      </c>
      <c r="E457" s="5" t="s">
        <v>449</v>
      </c>
      <c r="G457">
        <v>360</v>
      </c>
    </row>
    <row r="458" spans="3:7" ht="12.75">
      <c r="C458" s="24">
        <v>39323</v>
      </c>
      <c r="D458" s="28" t="s">
        <v>454</v>
      </c>
      <c r="E458" s="5" t="s">
        <v>261</v>
      </c>
      <c r="G458">
        <v>3895</v>
      </c>
    </row>
    <row r="459" spans="3:7" ht="12.75">
      <c r="C459" s="24">
        <v>39350</v>
      </c>
      <c r="D459" s="28">
        <v>22684130</v>
      </c>
      <c r="E459" s="5" t="s">
        <v>5</v>
      </c>
      <c r="G459">
        <v>2040</v>
      </c>
    </row>
    <row r="460" spans="3:7" ht="12.75">
      <c r="C460" s="24">
        <v>39366</v>
      </c>
      <c r="D460" s="28" t="s">
        <v>455</v>
      </c>
      <c r="E460" s="5" t="s">
        <v>456</v>
      </c>
      <c r="G460">
        <v>2250</v>
      </c>
    </row>
    <row r="461" spans="3:7" ht="12.75">
      <c r="C461" s="24">
        <v>39374</v>
      </c>
      <c r="D461" s="28" t="s">
        <v>457</v>
      </c>
      <c r="E461" s="5" t="s">
        <v>458</v>
      </c>
      <c r="G461">
        <v>1518</v>
      </c>
    </row>
    <row r="462" spans="3:7" ht="12.75">
      <c r="C462" s="24">
        <v>39766</v>
      </c>
      <c r="D462" s="27" t="s">
        <v>459</v>
      </c>
      <c r="E462" s="5" t="s">
        <v>116</v>
      </c>
      <c r="G462">
        <v>12780</v>
      </c>
    </row>
    <row r="463" spans="3:7" ht="12.75">
      <c r="C463" s="24">
        <v>39401</v>
      </c>
      <c r="D463" s="28">
        <v>993833</v>
      </c>
      <c r="E463" s="5" t="s">
        <v>460</v>
      </c>
      <c r="G463">
        <v>12780</v>
      </c>
    </row>
    <row r="464" spans="3:7" ht="12.75">
      <c r="C464" s="25">
        <v>39402</v>
      </c>
      <c r="D464" s="23">
        <v>22688831</v>
      </c>
      <c r="E464" s="5" t="s">
        <v>461</v>
      </c>
      <c r="G464">
        <v>12780</v>
      </c>
    </row>
    <row r="465" spans="3:7" ht="12.75">
      <c r="C465" s="25">
        <v>39403</v>
      </c>
      <c r="D465" s="23" t="s">
        <v>462</v>
      </c>
      <c r="E465" s="5" t="s">
        <v>463</v>
      </c>
      <c r="G465">
        <v>12780</v>
      </c>
    </row>
    <row r="466" spans="3:7" ht="12.75">
      <c r="C466" s="25">
        <v>39403</v>
      </c>
      <c r="D466" s="23" t="s">
        <v>464</v>
      </c>
      <c r="E466" s="5" t="s">
        <v>465</v>
      </c>
      <c r="G466">
        <v>12780</v>
      </c>
    </row>
    <row r="467" spans="3:7" ht="12.75">
      <c r="C467" s="25">
        <v>39405</v>
      </c>
      <c r="D467" s="23" t="s">
        <v>466</v>
      </c>
      <c r="E467" s="5" t="s">
        <v>467</v>
      </c>
      <c r="G467">
        <v>1220</v>
      </c>
    </row>
    <row r="468" spans="3:7" ht="12.75">
      <c r="C468" s="25">
        <v>39405</v>
      </c>
      <c r="D468" s="23">
        <v>993873</v>
      </c>
      <c r="E468" s="5" t="s">
        <v>460</v>
      </c>
      <c r="G468">
        <v>1928</v>
      </c>
    </row>
    <row r="469" spans="3:7" ht="12.75">
      <c r="C469" s="25">
        <v>39405</v>
      </c>
      <c r="D469" s="23" t="s">
        <v>468</v>
      </c>
      <c r="E469" s="5" t="s">
        <v>453</v>
      </c>
      <c r="G469">
        <v>2400</v>
      </c>
    </row>
    <row r="470" spans="3:7" ht="12.75">
      <c r="C470" s="25">
        <v>39416</v>
      </c>
      <c r="D470" s="23" t="s">
        <v>469</v>
      </c>
      <c r="E470" s="5" t="s">
        <v>470</v>
      </c>
      <c r="G470">
        <v>1815</v>
      </c>
    </row>
    <row r="471" spans="3:6" ht="12.75">
      <c r="C471" s="25">
        <v>39416</v>
      </c>
      <c r="D471" s="23">
        <v>18</v>
      </c>
      <c r="E471" s="5" t="s">
        <v>405</v>
      </c>
      <c r="F471">
        <v>2075</v>
      </c>
    </row>
    <row r="472" spans="3:7" ht="12.75">
      <c r="C472" s="25">
        <v>39426</v>
      </c>
      <c r="D472" s="23">
        <v>846127</v>
      </c>
      <c r="E472" s="5" t="s">
        <v>460</v>
      </c>
      <c r="G472">
        <v>2220</v>
      </c>
    </row>
    <row r="473" spans="3:4" ht="12.75">
      <c r="C473" s="25"/>
      <c r="D473" s="23"/>
    </row>
    <row r="474" spans="3:7" ht="12.75">
      <c r="C474" s="25">
        <v>39428</v>
      </c>
      <c r="D474" s="23" t="s">
        <v>471</v>
      </c>
      <c r="E474" s="5" t="s">
        <v>472</v>
      </c>
      <c r="G474">
        <v>9000</v>
      </c>
    </row>
    <row r="475" spans="3:7" ht="12.75">
      <c r="C475" s="25">
        <v>39433</v>
      </c>
      <c r="D475" s="23">
        <v>22691063</v>
      </c>
      <c r="E475" s="5" t="s">
        <v>473</v>
      </c>
      <c r="G475">
        <v>2240</v>
      </c>
    </row>
    <row r="476" spans="3:7" ht="12.75">
      <c r="C476" s="25">
        <v>39433</v>
      </c>
      <c r="D476" s="23" t="s">
        <v>474</v>
      </c>
      <c r="E476" s="5" t="s">
        <v>475</v>
      </c>
      <c r="G476">
        <v>10495</v>
      </c>
    </row>
    <row r="477" spans="3:7" ht="12.75">
      <c r="C477" s="25">
        <v>39812</v>
      </c>
      <c r="D477" s="23">
        <v>4520009110</v>
      </c>
      <c r="E477" s="5" t="s">
        <v>476</v>
      </c>
      <c r="G477">
        <v>4395</v>
      </c>
    </row>
    <row r="478" spans="3:7" ht="12.75">
      <c r="C478" s="29">
        <v>39813</v>
      </c>
      <c r="D478" s="30">
        <v>452000130</v>
      </c>
      <c r="E478" s="5" t="s">
        <v>477</v>
      </c>
      <c r="F478" s="31"/>
      <c r="G478" s="31">
        <v>11090</v>
      </c>
    </row>
    <row r="479" spans="3:7" ht="12.75">
      <c r="C479" s="25"/>
      <c r="D479" s="23"/>
      <c r="E479" s="23"/>
      <c r="G479">
        <f>SUM(G454:G478)</f>
        <v>130476</v>
      </c>
    </row>
    <row r="480" spans="3:4" ht="12.75">
      <c r="C480" s="25"/>
      <c r="D480" s="23"/>
    </row>
    <row r="481" ht="12.75">
      <c r="C481" s="25"/>
    </row>
    <row r="482" ht="12.75">
      <c r="C482">
        <v>2008</v>
      </c>
    </row>
    <row r="483" spans="3:7" ht="12.75">
      <c r="C483" s="25"/>
      <c r="D483" s="25"/>
      <c r="E483" s="25"/>
      <c r="F483" s="25"/>
      <c r="G483" s="25"/>
    </row>
    <row r="484" spans="3:7" ht="12.75">
      <c r="C484" s="25">
        <v>40488</v>
      </c>
      <c r="D484" s="28" t="s">
        <v>478</v>
      </c>
      <c r="E484" s="5" t="s">
        <v>479</v>
      </c>
      <c r="F484" s="23">
        <v>0</v>
      </c>
      <c r="G484">
        <v>0</v>
      </c>
    </row>
    <row r="485" spans="3:7" ht="12.75">
      <c r="C485" s="25">
        <v>39758</v>
      </c>
      <c r="D485" s="23" t="s">
        <v>480</v>
      </c>
      <c r="E485" s="5" t="s">
        <v>481</v>
      </c>
      <c r="F485" s="23"/>
      <c r="G485">
        <v>1985</v>
      </c>
    </row>
    <row r="486" spans="3:7" ht="12.75">
      <c r="C486" s="25">
        <v>39759</v>
      </c>
      <c r="D486" s="23" t="s">
        <v>482</v>
      </c>
      <c r="E486" s="5" t="s">
        <v>483</v>
      </c>
      <c r="F486" s="23"/>
      <c r="G486">
        <v>48690</v>
      </c>
    </row>
    <row r="487" spans="3:7" ht="12.75">
      <c r="C487" s="25">
        <v>39765</v>
      </c>
      <c r="D487" s="23" t="s">
        <v>484</v>
      </c>
      <c r="E487" s="5" t="s">
        <v>485</v>
      </c>
      <c r="F487" s="23"/>
      <c r="G487">
        <v>1485</v>
      </c>
    </row>
    <row r="488" spans="3:7" ht="12.75">
      <c r="C488" s="25">
        <v>39770</v>
      </c>
      <c r="D488" s="23" t="s">
        <v>486</v>
      </c>
      <c r="E488" s="5" t="s">
        <v>487</v>
      </c>
      <c r="F488" s="23"/>
      <c r="G488">
        <v>2790</v>
      </c>
    </row>
    <row r="489" spans="3:7" ht="12.75">
      <c r="C489" s="25">
        <v>39771</v>
      </c>
      <c r="D489" s="23" t="s">
        <v>488</v>
      </c>
      <c r="E489" s="5" t="s">
        <v>489</v>
      </c>
      <c r="F489" s="23"/>
      <c r="G489">
        <v>4170</v>
      </c>
    </row>
    <row r="490" spans="3:7" ht="12.75">
      <c r="C490" s="25">
        <v>40137</v>
      </c>
      <c r="D490" s="23" t="s">
        <v>490</v>
      </c>
      <c r="E490" s="5" t="s">
        <v>491</v>
      </c>
      <c r="F490" s="23"/>
      <c r="G490">
        <v>710</v>
      </c>
    </row>
    <row r="491" spans="3:7" ht="12.75">
      <c r="C491" s="25">
        <v>40138</v>
      </c>
      <c r="D491" s="23" t="s">
        <v>492</v>
      </c>
      <c r="E491" s="5" t="s">
        <v>493</v>
      </c>
      <c r="F491" s="23"/>
      <c r="G491">
        <v>1590</v>
      </c>
    </row>
    <row r="492" spans="3:7" ht="12.75">
      <c r="C492" s="25">
        <v>39773</v>
      </c>
      <c r="D492" s="23" t="s">
        <v>494</v>
      </c>
      <c r="E492" s="5" t="s">
        <v>495</v>
      </c>
      <c r="F492" s="23"/>
      <c r="G492">
        <v>6030</v>
      </c>
    </row>
    <row r="493" spans="3:7" ht="12.75">
      <c r="C493" s="25">
        <v>39773</v>
      </c>
      <c r="D493" s="23" t="s">
        <v>496</v>
      </c>
      <c r="E493" s="5" t="s">
        <v>497</v>
      </c>
      <c r="F493" s="23"/>
      <c r="G493">
        <v>230</v>
      </c>
    </row>
    <row r="494" spans="3:7" ht="12.75">
      <c r="C494" s="25">
        <v>39780</v>
      </c>
      <c r="D494" s="23" t="s">
        <v>498</v>
      </c>
      <c r="E494" s="5" t="s">
        <v>400</v>
      </c>
      <c r="F494" s="23"/>
      <c r="G494">
        <v>5000</v>
      </c>
    </row>
    <row r="495" spans="3:7" ht="12.75">
      <c r="C495" s="25">
        <v>40149</v>
      </c>
      <c r="D495" s="23" t="s">
        <v>499</v>
      </c>
      <c r="E495" s="5" t="s">
        <v>500</v>
      </c>
      <c r="F495" s="23"/>
      <c r="G495">
        <v>1890</v>
      </c>
    </row>
    <row r="496" spans="3:7" ht="12.75">
      <c r="C496" s="25">
        <v>39791</v>
      </c>
      <c r="D496" s="23" t="s">
        <v>501</v>
      </c>
      <c r="E496" s="5" t="s">
        <v>502</v>
      </c>
      <c r="F496" s="23"/>
      <c r="G496">
        <v>1035</v>
      </c>
    </row>
    <row r="497" spans="3:7" ht="12.75">
      <c r="C497" s="25">
        <v>40156</v>
      </c>
      <c r="D497" s="23" t="s">
        <v>503</v>
      </c>
      <c r="E497" s="5" t="s">
        <v>493</v>
      </c>
      <c r="F497" s="23"/>
      <c r="G497">
        <v>2070</v>
      </c>
    </row>
    <row r="498" spans="3:7" ht="12.75">
      <c r="C498" s="25">
        <v>39794</v>
      </c>
      <c r="D498" s="23" t="s">
        <v>504</v>
      </c>
      <c r="E498" s="5" t="s">
        <v>505</v>
      </c>
      <c r="F498" s="23"/>
      <c r="G498">
        <v>4980</v>
      </c>
    </row>
    <row r="499" spans="3:7" ht="12.75">
      <c r="C499" s="25">
        <v>39794</v>
      </c>
      <c r="D499" s="23" t="s">
        <v>506</v>
      </c>
      <c r="E499" s="5" t="s">
        <v>507</v>
      </c>
      <c r="F499" s="23"/>
      <c r="G499">
        <v>6630</v>
      </c>
    </row>
    <row r="500" spans="3:7" ht="12.75">
      <c r="C500" s="25">
        <v>39799</v>
      </c>
      <c r="D500" s="23" t="s">
        <v>508</v>
      </c>
      <c r="E500" s="5" t="s">
        <v>509</v>
      </c>
      <c r="F500" s="23"/>
      <c r="G500">
        <v>3845</v>
      </c>
    </row>
    <row r="501" spans="3:7" ht="12.75">
      <c r="C501" s="25">
        <v>39799</v>
      </c>
      <c r="D501" s="23" t="s">
        <v>510</v>
      </c>
      <c r="E501" s="5" t="s">
        <v>511</v>
      </c>
      <c r="F501" s="23"/>
      <c r="G501">
        <v>1456</v>
      </c>
    </row>
    <row r="502" spans="3:6" ht="12.75">
      <c r="C502" s="25"/>
      <c r="D502" s="23"/>
      <c r="F502" s="23"/>
    </row>
    <row r="503" spans="3:7" ht="12.75">
      <c r="C503" s="25"/>
      <c r="D503" s="23"/>
      <c r="F503" s="23"/>
      <c r="G503">
        <f>SUM(G484:G502)</f>
        <v>94586</v>
      </c>
    </row>
    <row r="506" ht="12.75">
      <c r="C506">
        <v>2009</v>
      </c>
    </row>
    <row r="508" spans="3:7" ht="12.75">
      <c r="C508" s="26">
        <v>40189</v>
      </c>
      <c r="D508" s="7" t="s">
        <v>512</v>
      </c>
      <c r="E508" s="5" t="s">
        <v>513</v>
      </c>
      <c r="F508" s="32"/>
      <c r="G508" s="33">
        <v>1600</v>
      </c>
    </row>
    <row r="509" spans="3:7" ht="12.75">
      <c r="C509" s="26">
        <v>40193</v>
      </c>
      <c r="D509" s="7" t="s">
        <v>514</v>
      </c>
      <c r="E509" s="5" t="s">
        <v>515</v>
      </c>
      <c r="F509" s="32"/>
      <c r="G509" s="33">
        <v>2063</v>
      </c>
    </row>
    <row r="510" spans="3:7" ht="12.75">
      <c r="C510" s="26">
        <v>40196</v>
      </c>
      <c r="D510" s="7" t="s">
        <v>516</v>
      </c>
      <c r="E510" s="5" t="s">
        <v>517</v>
      </c>
      <c r="F510" s="32"/>
      <c r="G510" s="33">
        <v>2500</v>
      </c>
    </row>
    <row r="511" spans="3:7" ht="12.75">
      <c r="C511" s="26">
        <v>40199</v>
      </c>
      <c r="D511" s="7" t="s">
        <v>518</v>
      </c>
      <c r="E511" s="5" t="s">
        <v>519</v>
      </c>
      <c r="F511" s="32"/>
      <c r="G511" s="33">
        <v>3990</v>
      </c>
    </row>
    <row r="512" spans="3:7" ht="12.75">
      <c r="C512" s="26">
        <v>40200</v>
      </c>
      <c r="D512" s="7" t="s">
        <v>520</v>
      </c>
      <c r="E512" s="5" t="s">
        <v>68</v>
      </c>
      <c r="F512" s="32"/>
      <c r="G512" s="33">
        <v>18040</v>
      </c>
    </row>
    <row r="513" spans="3:7" ht="12.75">
      <c r="C513" s="26">
        <v>40205</v>
      </c>
      <c r="D513" s="7" t="s">
        <v>521</v>
      </c>
      <c r="E513" s="5" t="s">
        <v>522</v>
      </c>
      <c r="F513" s="32"/>
      <c r="G513" s="33">
        <v>7375</v>
      </c>
    </row>
    <row r="514" spans="3:7" ht="12.75">
      <c r="C514" s="24">
        <v>40212</v>
      </c>
      <c r="D514" s="34" t="s">
        <v>523</v>
      </c>
      <c r="E514" s="5" t="s">
        <v>524</v>
      </c>
      <c r="F514" s="28"/>
      <c r="G514" s="33">
        <v>6520</v>
      </c>
    </row>
    <row r="515" spans="3:7" ht="12.75">
      <c r="C515" s="24">
        <v>40217</v>
      </c>
      <c r="D515" s="34" t="s">
        <v>525</v>
      </c>
      <c r="E515" s="5" t="s">
        <v>526</v>
      </c>
      <c r="F515" s="28"/>
      <c r="G515" s="33">
        <v>5750</v>
      </c>
    </row>
    <row r="516" spans="3:7" ht="12.75">
      <c r="C516" s="24">
        <v>40239</v>
      </c>
      <c r="D516" s="34" t="s">
        <v>527</v>
      </c>
      <c r="E516" s="5" t="s">
        <v>528</v>
      </c>
      <c r="F516" s="28"/>
      <c r="G516" s="20">
        <v>9853</v>
      </c>
    </row>
    <row r="517" spans="3:7" ht="12.75">
      <c r="C517" s="24">
        <v>40614</v>
      </c>
      <c r="D517" s="34" t="s">
        <v>529</v>
      </c>
      <c r="E517" s="5" t="s">
        <v>453</v>
      </c>
      <c r="F517" s="28"/>
      <c r="G517" s="20">
        <v>1990</v>
      </c>
    </row>
    <row r="518" spans="3:7" ht="12.75">
      <c r="C518" s="24">
        <v>40621</v>
      </c>
      <c r="D518" s="34" t="s">
        <v>530</v>
      </c>
      <c r="E518" s="5" t="s">
        <v>68</v>
      </c>
      <c r="F518" s="28"/>
      <c r="G518" s="20">
        <v>4183</v>
      </c>
    </row>
    <row r="519" spans="3:7" ht="12.75">
      <c r="C519" s="24">
        <v>40289</v>
      </c>
      <c r="D519" s="34" t="s">
        <v>531</v>
      </c>
      <c r="E519" s="5" t="s">
        <v>532</v>
      </c>
      <c r="F519" s="28"/>
      <c r="G519" s="20">
        <v>2995</v>
      </c>
    </row>
    <row r="520" spans="3:7" ht="12.75">
      <c r="C520" s="24">
        <v>40660</v>
      </c>
      <c r="D520" s="34" t="s">
        <v>533</v>
      </c>
      <c r="E520" s="5" t="s">
        <v>534</v>
      </c>
      <c r="F520" s="28"/>
      <c r="G520" s="20">
        <v>1365</v>
      </c>
    </row>
    <row r="521" spans="3:7" ht="12.75">
      <c r="C521" s="24">
        <v>40660</v>
      </c>
      <c r="D521" s="34" t="s">
        <v>535</v>
      </c>
      <c r="E521" s="5"/>
      <c r="F521" s="28"/>
      <c r="G521" s="20">
        <v>28260</v>
      </c>
    </row>
    <row r="522" spans="3:7" ht="12.75">
      <c r="C522" s="24">
        <v>40298</v>
      </c>
      <c r="D522" s="34" t="s">
        <v>536</v>
      </c>
      <c r="E522" s="5" t="s">
        <v>537</v>
      </c>
      <c r="F522" s="28"/>
      <c r="G522" s="20">
        <v>1779</v>
      </c>
    </row>
    <row r="523" spans="3:7" ht="12.75">
      <c r="C523" s="24">
        <v>40663</v>
      </c>
      <c r="D523" s="34" t="s">
        <v>538</v>
      </c>
      <c r="E523" s="5" t="s">
        <v>539</v>
      </c>
      <c r="F523" s="28"/>
      <c r="G523" s="20">
        <v>19355</v>
      </c>
    </row>
    <row r="524" spans="3:7" ht="12.75">
      <c r="C524" s="24">
        <v>40666</v>
      </c>
      <c r="D524" s="34" t="s">
        <v>540</v>
      </c>
      <c r="E524" s="5" t="s">
        <v>541</v>
      </c>
      <c r="F524" s="28"/>
      <c r="G524" s="20">
        <v>1800</v>
      </c>
    </row>
    <row r="525" spans="3:7" ht="12.75">
      <c r="C525" s="24">
        <v>40666</v>
      </c>
      <c r="D525" s="34" t="s">
        <v>542</v>
      </c>
      <c r="E525" s="5" t="s">
        <v>543</v>
      </c>
      <c r="F525" s="28"/>
      <c r="G525" s="20">
        <v>63120</v>
      </c>
    </row>
    <row r="526" spans="3:7" ht="12.75">
      <c r="C526" s="24">
        <v>40667</v>
      </c>
      <c r="D526" s="34" t="s">
        <v>544</v>
      </c>
      <c r="E526" s="5" t="s">
        <v>541</v>
      </c>
      <c r="F526" s="28"/>
      <c r="G526" s="20">
        <v>450</v>
      </c>
    </row>
    <row r="527" spans="3:7" ht="12.75">
      <c r="C527" s="24">
        <v>40304</v>
      </c>
      <c r="D527" s="34" t="s">
        <v>545</v>
      </c>
      <c r="E527" s="5" t="s">
        <v>528</v>
      </c>
      <c r="F527" s="28"/>
      <c r="G527" s="20">
        <v>7065</v>
      </c>
    </row>
    <row r="528" spans="3:7" ht="12.75">
      <c r="C528" s="24">
        <v>40308</v>
      </c>
      <c r="D528" s="34" t="s">
        <v>546</v>
      </c>
      <c r="E528" s="5" t="s">
        <v>547</v>
      </c>
      <c r="F528" s="28"/>
      <c r="G528" s="20">
        <v>990</v>
      </c>
    </row>
    <row r="529" spans="3:7" ht="12.75">
      <c r="C529" s="24">
        <v>40308</v>
      </c>
      <c r="D529" s="34" t="s">
        <v>548</v>
      </c>
      <c r="E529" s="5" t="s">
        <v>549</v>
      </c>
      <c r="F529" s="28"/>
      <c r="G529" s="20">
        <v>655</v>
      </c>
    </row>
    <row r="530" spans="3:7" ht="12.75">
      <c r="C530" s="25">
        <v>40310</v>
      </c>
      <c r="D530" s="34" t="s">
        <v>550</v>
      </c>
      <c r="E530" s="5" t="s">
        <v>551</v>
      </c>
      <c r="F530" s="28">
        <v>30000</v>
      </c>
      <c r="G530" s="20"/>
    </row>
    <row r="531" spans="3:7" ht="12.75">
      <c r="C531" s="25">
        <v>40680</v>
      </c>
      <c r="D531" s="34" t="s">
        <v>552</v>
      </c>
      <c r="E531" s="5" t="s">
        <v>553</v>
      </c>
      <c r="F531" s="28"/>
      <c r="G531" s="20">
        <v>13950</v>
      </c>
    </row>
    <row r="532" spans="3:7" ht="12.75">
      <c r="C532" s="25">
        <v>40680</v>
      </c>
      <c r="D532" s="34" t="s">
        <v>554</v>
      </c>
      <c r="E532" s="5" t="s">
        <v>555</v>
      </c>
      <c r="F532" s="28"/>
      <c r="G532" s="20">
        <v>12000</v>
      </c>
    </row>
    <row r="533" spans="3:7" ht="12.75">
      <c r="C533" s="24">
        <v>40317</v>
      </c>
      <c r="D533" s="34" t="s">
        <v>556</v>
      </c>
      <c r="E533" s="5" t="s">
        <v>557</v>
      </c>
      <c r="F533" s="28"/>
      <c r="G533" s="20">
        <v>1920</v>
      </c>
    </row>
    <row r="534" spans="3:7" ht="12.75">
      <c r="C534" s="24">
        <v>40318</v>
      </c>
      <c r="D534" s="34" t="s">
        <v>558</v>
      </c>
      <c r="E534" s="5" t="s">
        <v>559</v>
      </c>
      <c r="F534" s="28"/>
      <c r="G534" s="20">
        <v>1710</v>
      </c>
    </row>
    <row r="535" spans="3:7" ht="12.75">
      <c r="C535" s="24">
        <v>40684</v>
      </c>
      <c r="D535" s="34" t="s">
        <v>560</v>
      </c>
      <c r="E535" s="5" t="s">
        <v>551</v>
      </c>
      <c r="F535" s="28">
        <v>20000</v>
      </c>
      <c r="G535" s="20"/>
    </row>
    <row r="536" spans="3:7" ht="12.75">
      <c r="C536" s="24">
        <v>40319</v>
      </c>
      <c r="D536" s="34" t="s">
        <v>561</v>
      </c>
      <c r="E536" s="5" t="s">
        <v>562</v>
      </c>
      <c r="F536" s="28"/>
      <c r="G536" s="20">
        <v>3320</v>
      </c>
    </row>
    <row r="537" spans="3:7" ht="12.75">
      <c r="C537" s="24">
        <v>40325</v>
      </c>
      <c r="D537" s="34" t="s">
        <v>563</v>
      </c>
      <c r="E537" s="5" t="s">
        <v>564</v>
      </c>
      <c r="F537" s="28"/>
      <c r="G537" s="20">
        <v>2150</v>
      </c>
    </row>
    <row r="538" spans="3:7" ht="12.75">
      <c r="C538" s="24">
        <v>40692</v>
      </c>
      <c r="D538" s="34" t="s">
        <v>565</v>
      </c>
      <c r="E538" s="5" t="s">
        <v>68</v>
      </c>
      <c r="F538" s="28"/>
      <c r="G538" s="20">
        <v>1002</v>
      </c>
    </row>
    <row r="539" spans="3:7" ht="12.75">
      <c r="C539" s="24">
        <v>40693</v>
      </c>
      <c r="D539" s="34" t="s">
        <v>566</v>
      </c>
      <c r="E539" s="5" t="s">
        <v>567</v>
      </c>
      <c r="F539" s="28"/>
      <c r="G539" s="20">
        <v>495</v>
      </c>
    </row>
    <row r="540" spans="3:7" ht="12.75">
      <c r="C540" s="24">
        <v>40354</v>
      </c>
      <c r="D540" s="34" t="s">
        <v>568</v>
      </c>
      <c r="E540" s="5" t="s">
        <v>569</v>
      </c>
      <c r="F540" s="28"/>
      <c r="G540" s="20">
        <v>1875</v>
      </c>
    </row>
    <row r="541" spans="3:7" ht="12.75">
      <c r="C541" s="24">
        <v>40712</v>
      </c>
      <c r="D541" s="20" t="s">
        <v>570</v>
      </c>
      <c r="E541" s="34" t="s">
        <v>571</v>
      </c>
      <c r="F541" s="28"/>
      <c r="G541" s="20">
        <v>1895</v>
      </c>
    </row>
    <row r="542" spans="3:7" ht="12.75">
      <c r="C542" s="24">
        <v>40715</v>
      </c>
      <c r="D542" s="34" t="s">
        <v>572</v>
      </c>
      <c r="E542" s="5" t="s">
        <v>573</v>
      </c>
      <c r="F542" s="28"/>
      <c r="G542" s="20">
        <v>2795</v>
      </c>
    </row>
    <row r="543" spans="3:7" ht="12.75">
      <c r="C543" s="24">
        <v>40724</v>
      </c>
      <c r="D543" s="34" t="s">
        <v>574</v>
      </c>
      <c r="E543" s="5" t="s">
        <v>575</v>
      </c>
      <c r="F543" s="28"/>
      <c r="G543" s="20">
        <v>3960</v>
      </c>
    </row>
    <row r="544" spans="3:7" ht="12.75">
      <c r="C544" s="24">
        <v>40360</v>
      </c>
      <c r="D544" s="34" t="s">
        <v>576</v>
      </c>
      <c r="E544" s="34" t="s">
        <v>21</v>
      </c>
      <c r="F544" s="28"/>
      <c r="G544" s="20">
        <v>6009</v>
      </c>
    </row>
    <row r="545" spans="3:7" ht="12.75">
      <c r="C545" s="24">
        <v>40726</v>
      </c>
      <c r="D545" s="34" t="s">
        <v>577</v>
      </c>
      <c r="E545" s="34" t="s">
        <v>578</v>
      </c>
      <c r="F545" s="28"/>
      <c r="G545" s="20">
        <v>2080</v>
      </c>
    </row>
    <row r="546" spans="3:7" ht="12.75">
      <c r="C546" s="24">
        <v>40732</v>
      </c>
      <c r="D546" s="34" t="s">
        <v>579</v>
      </c>
      <c r="E546" s="34" t="s">
        <v>580</v>
      </c>
      <c r="F546" s="28"/>
      <c r="G546" s="20">
        <v>5299</v>
      </c>
    </row>
    <row r="547" spans="3:7" ht="12.75">
      <c r="C547" s="24">
        <v>40375</v>
      </c>
      <c r="D547" s="7" t="s">
        <v>581</v>
      </c>
      <c r="E547" s="5" t="s">
        <v>582</v>
      </c>
      <c r="F547" s="28"/>
      <c r="G547" s="20">
        <v>48270</v>
      </c>
    </row>
    <row r="548" spans="3:7" ht="12.75">
      <c r="C548" s="24">
        <v>40754</v>
      </c>
      <c r="D548" s="34" t="s">
        <v>583</v>
      </c>
      <c r="E548" s="5" t="s">
        <v>584</v>
      </c>
      <c r="F548" s="28"/>
      <c r="G548" s="20"/>
    </row>
    <row r="549" spans="3:7" ht="12.75">
      <c r="C549" s="24">
        <v>40754</v>
      </c>
      <c r="D549" s="34"/>
      <c r="E549" s="5" t="s">
        <v>585</v>
      </c>
      <c r="F549" s="28">
        <v>2000</v>
      </c>
      <c r="G549" s="20"/>
    </row>
    <row r="550" spans="3:7" ht="12.75">
      <c r="C550" s="24">
        <v>40754</v>
      </c>
      <c r="D550" s="34"/>
      <c r="E550" s="5" t="s">
        <v>586</v>
      </c>
      <c r="F550" s="28">
        <v>160</v>
      </c>
      <c r="G550" s="20"/>
    </row>
    <row r="551" spans="3:7" ht="12.75">
      <c r="C551" s="24">
        <v>40754</v>
      </c>
      <c r="D551" s="34"/>
      <c r="E551" s="5" t="s">
        <v>587</v>
      </c>
      <c r="F551" s="28">
        <v>144</v>
      </c>
      <c r="G551" s="20"/>
    </row>
    <row r="552" spans="3:7" ht="12.75">
      <c r="C552" s="24">
        <v>40765</v>
      </c>
      <c r="D552" s="34" t="s">
        <v>588</v>
      </c>
      <c r="E552" s="5" t="s">
        <v>589</v>
      </c>
      <c r="F552" s="28"/>
      <c r="G552" s="20">
        <v>2598</v>
      </c>
    </row>
    <row r="553" spans="3:7" ht="12.75">
      <c r="C553" s="35">
        <v>41526</v>
      </c>
      <c r="D553" s="36" t="s">
        <v>590</v>
      </c>
      <c r="E553" s="37" t="s">
        <v>591</v>
      </c>
      <c r="F553" s="38"/>
      <c r="G553" s="39">
        <v>23380</v>
      </c>
    </row>
    <row r="554" spans="3:7" ht="12.75">
      <c r="C554" s="35">
        <v>41526</v>
      </c>
      <c r="D554" s="36" t="s">
        <v>592</v>
      </c>
      <c r="E554" s="37" t="s">
        <v>507</v>
      </c>
      <c r="F554" s="38"/>
      <c r="G554" s="39">
        <v>32100</v>
      </c>
    </row>
    <row r="555" spans="3:7" ht="12.75">
      <c r="C555" s="24">
        <v>40442</v>
      </c>
      <c r="D555" s="34" t="s">
        <v>593</v>
      </c>
      <c r="E555" s="5" t="s">
        <v>594</v>
      </c>
      <c r="F555" s="28"/>
      <c r="G555" s="20">
        <v>1680</v>
      </c>
    </row>
    <row r="556" spans="3:7" ht="12.75">
      <c r="C556" s="24">
        <v>40451</v>
      </c>
      <c r="D556" s="34" t="s">
        <v>595</v>
      </c>
      <c r="E556" s="5" t="s">
        <v>596</v>
      </c>
      <c r="F556" s="28"/>
      <c r="G556" s="20">
        <v>10725</v>
      </c>
    </row>
    <row r="557" spans="3:7" ht="12.75">
      <c r="C557" s="24">
        <v>40816</v>
      </c>
      <c r="D557" s="34" t="s">
        <v>597</v>
      </c>
      <c r="E557" s="5" t="s">
        <v>598</v>
      </c>
      <c r="F557" s="28"/>
      <c r="G557" s="20">
        <v>2070</v>
      </c>
    </row>
    <row r="558" spans="3:7" ht="12.75">
      <c r="C558" s="24">
        <v>40820</v>
      </c>
      <c r="D558" s="34" t="s">
        <v>599</v>
      </c>
      <c r="E558" s="28" t="s">
        <v>600</v>
      </c>
      <c r="F558" s="28">
        <v>40000</v>
      </c>
      <c r="G558" s="20"/>
    </row>
    <row r="559" spans="3:7" ht="12.75">
      <c r="C559" s="24">
        <v>40463</v>
      </c>
      <c r="D559" s="34" t="s">
        <v>601</v>
      </c>
      <c r="E559" s="28" t="s">
        <v>602</v>
      </c>
      <c r="F559" s="28"/>
      <c r="G559" s="20">
        <v>4200</v>
      </c>
    </row>
    <row r="560" spans="3:7" ht="12.75">
      <c r="C560" s="24">
        <v>40472</v>
      </c>
      <c r="D560" s="34" t="s">
        <v>603</v>
      </c>
      <c r="E560" s="28" t="s">
        <v>16</v>
      </c>
      <c r="F560" s="28"/>
      <c r="G560" s="20">
        <v>765</v>
      </c>
    </row>
    <row r="561" spans="3:7" ht="12.75">
      <c r="C561" s="24">
        <v>40480</v>
      </c>
      <c r="D561" s="34" t="s">
        <v>604</v>
      </c>
      <c r="E561" s="5" t="s">
        <v>605</v>
      </c>
      <c r="F561" s="28"/>
      <c r="G561" s="20">
        <v>6300</v>
      </c>
    </row>
    <row r="562" spans="3:7" ht="12.75">
      <c r="C562" s="24">
        <v>40481</v>
      </c>
      <c r="D562" s="34" t="s">
        <v>606</v>
      </c>
      <c r="E562" s="5" t="s">
        <v>607</v>
      </c>
      <c r="F562" s="28"/>
      <c r="G562" s="20">
        <v>27650</v>
      </c>
    </row>
    <row r="563" spans="3:7" ht="12.75">
      <c r="C563" s="24">
        <v>40484</v>
      </c>
      <c r="D563" s="34" t="s">
        <v>608</v>
      </c>
      <c r="E563" s="5" t="s">
        <v>609</v>
      </c>
      <c r="F563" s="28"/>
      <c r="G563" s="20">
        <v>6780</v>
      </c>
    </row>
    <row r="564" spans="3:7" ht="12.75">
      <c r="C564" s="24">
        <v>40492</v>
      </c>
      <c r="D564" s="40" t="s">
        <v>610</v>
      </c>
      <c r="E564" s="34" t="s">
        <v>513</v>
      </c>
      <c r="F564" s="28"/>
      <c r="G564" s="20">
        <v>2400</v>
      </c>
    </row>
    <row r="565" spans="3:7" ht="12.75">
      <c r="C565" s="24">
        <v>40492</v>
      </c>
      <c r="D565" s="34" t="s">
        <v>611</v>
      </c>
      <c r="E565" s="5" t="s">
        <v>612</v>
      </c>
      <c r="F565" s="28"/>
      <c r="G565" s="20">
        <v>4170</v>
      </c>
    </row>
    <row r="566" spans="3:7" ht="12.75">
      <c r="C566" s="24">
        <v>40492</v>
      </c>
      <c r="D566" s="34" t="s">
        <v>613</v>
      </c>
      <c r="E566" s="5" t="s">
        <v>614</v>
      </c>
      <c r="F566" s="28"/>
      <c r="G566" s="20">
        <v>1130</v>
      </c>
    </row>
    <row r="567" spans="3:7" ht="12.75">
      <c r="C567" s="24">
        <v>40492</v>
      </c>
      <c r="D567" s="34" t="s">
        <v>615</v>
      </c>
      <c r="E567" s="5" t="s">
        <v>616</v>
      </c>
      <c r="F567" s="28"/>
      <c r="G567" s="20">
        <v>620</v>
      </c>
    </row>
    <row r="568" spans="3:7" ht="12.75">
      <c r="C568" s="24">
        <v>40493</v>
      </c>
      <c r="D568" s="34" t="s">
        <v>617</v>
      </c>
      <c r="E568" s="5" t="s">
        <v>618</v>
      </c>
      <c r="F568" s="28"/>
      <c r="G568" s="20">
        <v>2490</v>
      </c>
    </row>
    <row r="569" spans="3:7" ht="12.75">
      <c r="C569" s="24">
        <v>40494</v>
      </c>
      <c r="D569" s="34" t="s">
        <v>619</v>
      </c>
      <c r="E569" s="5" t="s">
        <v>620</v>
      </c>
      <c r="F569" s="28"/>
      <c r="G569" s="20">
        <v>1985</v>
      </c>
    </row>
    <row r="570" spans="3:7" ht="12.75">
      <c r="C570" s="24">
        <v>40496</v>
      </c>
      <c r="D570" s="34" t="s">
        <v>621</v>
      </c>
      <c r="E570" s="5" t="s">
        <v>622</v>
      </c>
      <c r="F570" s="28"/>
      <c r="G570" s="20">
        <v>2300</v>
      </c>
    </row>
    <row r="571" spans="3:7" ht="12.75">
      <c r="C571" s="24">
        <v>40498</v>
      </c>
      <c r="D571" s="34" t="s">
        <v>623</v>
      </c>
      <c r="E571" s="5" t="s">
        <v>624</v>
      </c>
      <c r="F571" s="28"/>
      <c r="G571" s="20">
        <v>3570</v>
      </c>
    </row>
    <row r="572" spans="3:7" ht="12.75">
      <c r="C572" s="24">
        <v>41231</v>
      </c>
      <c r="D572" s="34" t="s">
        <v>625</v>
      </c>
      <c r="E572" s="5" t="s">
        <v>309</v>
      </c>
      <c r="F572" s="28"/>
      <c r="G572" s="20">
        <v>13579</v>
      </c>
    </row>
    <row r="573" spans="3:7" ht="12.75">
      <c r="C573" s="24">
        <v>40501</v>
      </c>
      <c r="D573" s="34" t="s">
        <v>626</v>
      </c>
      <c r="E573" s="5" t="s">
        <v>627</v>
      </c>
      <c r="F573" s="28"/>
      <c r="G573" s="20">
        <v>49350</v>
      </c>
    </row>
    <row r="574" spans="3:7" ht="12.75">
      <c r="C574" s="24">
        <v>40876</v>
      </c>
      <c r="D574" s="34" t="s">
        <v>628</v>
      </c>
      <c r="E574" s="5" t="s">
        <v>629</v>
      </c>
      <c r="F574" s="28"/>
      <c r="G574" s="20">
        <v>2580</v>
      </c>
    </row>
    <row r="575" spans="3:7" ht="12.75">
      <c r="C575" s="24">
        <v>40877</v>
      </c>
      <c r="D575" s="34" t="s">
        <v>630</v>
      </c>
      <c r="E575" s="5" t="s">
        <v>559</v>
      </c>
      <c r="F575" s="28"/>
      <c r="G575" s="20">
        <v>2565</v>
      </c>
    </row>
    <row r="576" spans="3:7" ht="12.75">
      <c r="C576" s="24">
        <v>40877</v>
      </c>
      <c r="D576" s="41" t="s">
        <v>631</v>
      </c>
      <c r="E576" s="34" t="s">
        <v>405</v>
      </c>
      <c r="F576" s="28">
        <v>2240</v>
      </c>
      <c r="G576" s="20"/>
    </row>
    <row r="577" spans="3:7" ht="12.75">
      <c r="C577" s="25">
        <v>40880</v>
      </c>
      <c r="D577" s="41" t="s">
        <v>632</v>
      </c>
      <c r="E577" s="5" t="s">
        <v>633</v>
      </c>
      <c r="F577" s="23"/>
      <c r="G577" s="20">
        <v>2475</v>
      </c>
    </row>
    <row r="578" spans="3:6" ht="12.75">
      <c r="C578" s="25"/>
      <c r="D578" s="41"/>
      <c r="F578" s="23"/>
    </row>
    <row r="579" spans="3:7" ht="12.75">
      <c r="C579" s="25"/>
      <c r="D579" s="41"/>
      <c r="F579" s="23"/>
      <c r="G579">
        <f>SUM(G508:G578)</f>
        <v>507890</v>
      </c>
    </row>
    <row r="581" ht="12.75">
      <c r="C581">
        <v>2011</v>
      </c>
    </row>
    <row r="583" spans="3:7" ht="12.75">
      <c r="C583" s="26">
        <v>40547</v>
      </c>
      <c r="D583" s="7" t="s">
        <v>634</v>
      </c>
      <c r="E583" s="5" t="s">
        <v>635</v>
      </c>
      <c r="F583" s="32"/>
      <c r="G583" s="33">
        <v>9785</v>
      </c>
    </row>
    <row r="584" spans="3:7" ht="12.75">
      <c r="C584" s="26">
        <v>40548</v>
      </c>
      <c r="D584" s="7" t="s">
        <v>636</v>
      </c>
      <c r="E584" s="5" t="s">
        <v>637</v>
      </c>
      <c r="F584" s="32"/>
      <c r="G584" s="33">
        <v>6570</v>
      </c>
    </row>
    <row r="585" spans="3:7" ht="12.75">
      <c r="C585" s="26">
        <v>40555</v>
      </c>
      <c r="D585" s="7" t="s">
        <v>638</v>
      </c>
      <c r="E585" s="5" t="s">
        <v>639</v>
      </c>
      <c r="F585" s="32"/>
      <c r="G585" s="33">
        <v>4160</v>
      </c>
    </row>
    <row r="586" spans="3:7" ht="12.75">
      <c r="C586" s="26">
        <v>40560</v>
      </c>
      <c r="D586" s="7" t="s">
        <v>640</v>
      </c>
      <c r="E586" s="5" t="s">
        <v>641</v>
      </c>
      <c r="F586" s="32"/>
      <c r="G586" s="33">
        <v>9525</v>
      </c>
    </row>
    <row r="587" spans="3:7" ht="12.75">
      <c r="C587" s="26">
        <v>40582</v>
      </c>
      <c r="D587" s="7" t="s">
        <v>642</v>
      </c>
      <c r="E587" s="5" t="s">
        <v>643</v>
      </c>
      <c r="F587" s="32"/>
      <c r="G587" s="33">
        <v>3895</v>
      </c>
    </row>
    <row r="588" spans="3:7" ht="12.75">
      <c r="C588" s="26">
        <v>40583</v>
      </c>
      <c r="D588" s="7" t="s">
        <v>644</v>
      </c>
      <c r="E588" s="5" t="s">
        <v>70</v>
      </c>
      <c r="F588" s="32"/>
      <c r="G588" s="33">
        <v>839</v>
      </c>
    </row>
    <row r="589" spans="3:7" ht="12.75">
      <c r="C589" s="26">
        <v>40584</v>
      </c>
      <c r="D589" s="7" t="s">
        <v>645</v>
      </c>
      <c r="E589" s="5" t="s">
        <v>646</v>
      </c>
      <c r="F589" s="32"/>
      <c r="G589" s="33">
        <v>13805</v>
      </c>
    </row>
    <row r="590" spans="3:7" ht="12.75">
      <c r="C590" s="26">
        <v>40596</v>
      </c>
      <c r="D590" s="7" t="s">
        <v>647</v>
      </c>
      <c r="E590" s="5" t="s">
        <v>648</v>
      </c>
      <c r="F590" s="32"/>
      <c r="G590" s="33">
        <v>11070</v>
      </c>
    </row>
    <row r="591" spans="3:7" ht="12.75">
      <c r="C591" s="26">
        <v>40596</v>
      </c>
      <c r="D591" s="7" t="s">
        <v>649</v>
      </c>
      <c r="E591" s="5" t="s">
        <v>650</v>
      </c>
      <c r="F591" s="32"/>
      <c r="G591" s="33">
        <v>1140</v>
      </c>
    </row>
    <row r="592" spans="3:7" ht="12.75">
      <c r="C592" s="26">
        <v>40597</v>
      </c>
      <c r="D592" s="7" t="s">
        <v>651</v>
      </c>
      <c r="E592" s="5" t="s">
        <v>528</v>
      </c>
      <c r="F592" s="32"/>
      <c r="G592" s="33">
        <v>4565</v>
      </c>
    </row>
    <row r="593" spans="3:7" ht="12.75">
      <c r="C593" s="26">
        <v>40597</v>
      </c>
      <c r="D593" s="7" t="s">
        <v>652</v>
      </c>
      <c r="E593" s="5" t="s">
        <v>653</v>
      </c>
      <c r="F593" s="32"/>
      <c r="G593" s="33">
        <v>2000</v>
      </c>
    </row>
    <row r="594" spans="3:7" ht="12.75">
      <c r="C594" s="26">
        <v>40598</v>
      </c>
      <c r="D594" s="7" t="s">
        <v>654</v>
      </c>
      <c r="E594" s="5" t="s">
        <v>655</v>
      </c>
      <c r="F594" s="32"/>
      <c r="G594" s="33">
        <v>2980</v>
      </c>
    </row>
    <row r="595" spans="3:7" ht="12.75">
      <c r="C595" s="26">
        <v>40600</v>
      </c>
      <c r="D595" s="7" t="s">
        <v>656</v>
      </c>
      <c r="E595" s="5" t="s">
        <v>655</v>
      </c>
      <c r="F595" s="32"/>
      <c r="G595" s="33">
        <v>895</v>
      </c>
    </row>
    <row r="596" spans="3:7" ht="12.75">
      <c r="C596" s="24">
        <v>40620</v>
      </c>
      <c r="D596" s="41" t="s">
        <v>657</v>
      </c>
      <c r="E596" s="41" t="s">
        <v>658</v>
      </c>
      <c r="F596" s="28"/>
      <c r="G596" s="33">
        <v>1495</v>
      </c>
    </row>
    <row r="597" spans="3:7" ht="12.75">
      <c r="C597" s="24">
        <v>40630</v>
      </c>
      <c r="D597" s="41" t="s">
        <v>659</v>
      </c>
      <c r="E597" s="41" t="s">
        <v>660</v>
      </c>
      <c r="F597" s="28"/>
      <c r="G597" s="33">
        <v>5363</v>
      </c>
    </row>
    <row r="598" spans="3:7" ht="12.75">
      <c r="C598" s="24">
        <v>40633</v>
      </c>
      <c r="D598" s="34" t="s">
        <v>661</v>
      </c>
      <c r="E598" s="5" t="s">
        <v>662</v>
      </c>
      <c r="F598" s="28"/>
      <c r="G598" s="33">
        <v>21364</v>
      </c>
    </row>
    <row r="599" spans="3:7" ht="12.75">
      <c r="C599" s="24">
        <v>40634</v>
      </c>
      <c r="D599" s="34" t="s">
        <v>663</v>
      </c>
      <c r="E599" s="5"/>
      <c r="F599" s="28"/>
      <c r="G599" s="33">
        <v>6431</v>
      </c>
    </row>
    <row r="600" spans="3:7" ht="12.75">
      <c r="C600" s="24">
        <v>40640</v>
      </c>
      <c r="D600" s="34" t="s">
        <v>664</v>
      </c>
      <c r="E600" s="5" t="s">
        <v>5</v>
      </c>
      <c r="F600" s="28"/>
      <c r="G600" s="33">
        <v>2720</v>
      </c>
    </row>
    <row r="601" spans="3:7" ht="12.75">
      <c r="C601" s="24">
        <v>40644</v>
      </c>
      <c r="D601" s="34" t="s">
        <v>665</v>
      </c>
      <c r="E601" s="5" t="s">
        <v>666</v>
      </c>
      <c r="F601" s="28"/>
      <c r="G601" s="33">
        <v>1000</v>
      </c>
    </row>
    <row r="602" spans="3:7" ht="12.75">
      <c r="C602" s="24">
        <v>40666</v>
      </c>
      <c r="D602" s="42" t="s">
        <v>667</v>
      </c>
      <c r="E602" s="33" t="s">
        <v>668</v>
      </c>
      <c r="F602" s="28"/>
      <c r="G602" s="33">
        <v>9810</v>
      </c>
    </row>
    <row r="603" spans="3:7" ht="12.75">
      <c r="C603" s="24">
        <v>40666</v>
      </c>
      <c r="D603" s="5" t="s">
        <v>669</v>
      </c>
      <c r="E603" s="5" t="s">
        <v>668</v>
      </c>
      <c r="F603" s="28"/>
      <c r="G603" s="33">
        <v>10290</v>
      </c>
    </row>
    <row r="604" spans="3:7" ht="12.75">
      <c r="C604" s="24">
        <v>40687</v>
      </c>
      <c r="D604" s="34" t="s">
        <v>670</v>
      </c>
      <c r="E604" s="5" t="s">
        <v>668</v>
      </c>
      <c r="F604" s="28"/>
      <c r="G604" s="20">
        <v>1990</v>
      </c>
    </row>
    <row r="605" spans="3:7" ht="12.75">
      <c r="C605" s="24">
        <v>40692</v>
      </c>
      <c r="D605" s="34" t="s">
        <v>671</v>
      </c>
      <c r="E605" s="5" t="s">
        <v>672</v>
      </c>
      <c r="F605" s="28"/>
      <c r="G605" s="20">
        <v>1699</v>
      </c>
    </row>
    <row r="606" spans="3:7" ht="12.75">
      <c r="C606" s="24">
        <v>40694</v>
      </c>
      <c r="D606" s="34" t="s">
        <v>673</v>
      </c>
      <c r="E606" s="5" t="s">
        <v>405</v>
      </c>
      <c r="F606" s="28">
        <v>2120</v>
      </c>
      <c r="G606" s="20"/>
    </row>
    <row r="607" spans="3:7" ht="12.75">
      <c r="C607" s="24">
        <v>40716</v>
      </c>
      <c r="D607" s="34" t="s">
        <v>674</v>
      </c>
      <c r="E607" s="5" t="s">
        <v>675</v>
      </c>
      <c r="F607" s="28"/>
      <c r="G607" s="20">
        <v>13625</v>
      </c>
    </row>
    <row r="608" spans="3:7" ht="12.75">
      <c r="C608" s="24">
        <v>40741</v>
      </c>
      <c r="D608" s="34" t="s">
        <v>676</v>
      </c>
      <c r="E608" s="5" t="s">
        <v>677</v>
      </c>
      <c r="F608" s="28"/>
      <c r="G608" s="20">
        <v>4786</v>
      </c>
    </row>
    <row r="609" spans="3:7" ht="12.75">
      <c r="C609" s="24">
        <v>40763</v>
      </c>
      <c r="D609" s="34" t="s">
        <v>678</v>
      </c>
      <c r="E609" s="5" t="s">
        <v>679</v>
      </c>
      <c r="F609" s="28"/>
      <c r="G609" s="20">
        <v>6960</v>
      </c>
    </row>
    <row r="610" spans="3:7" ht="12.75">
      <c r="C610" s="35">
        <v>41519</v>
      </c>
      <c r="D610" s="36" t="s">
        <v>680</v>
      </c>
      <c r="E610" s="5" t="s">
        <v>116</v>
      </c>
      <c r="F610" s="38"/>
      <c r="G610" s="39">
        <v>5355</v>
      </c>
    </row>
    <row r="611" spans="3:7" ht="12.75">
      <c r="C611" s="24">
        <v>40792</v>
      </c>
      <c r="D611" s="34" t="s">
        <v>681</v>
      </c>
      <c r="E611" s="5" t="s">
        <v>658</v>
      </c>
      <c r="F611" s="28"/>
      <c r="G611">
        <v>2230</v>
      </c>
    </row>
    <row r="612" spans="3:7" ht="12.75">
      <c r="C612" s="22">
        <v>40793</v>
      </c>
      <c r="D612" s="34" t="s">
        <v>682</v>
      </c>
      <c r="E612" s="5" t="s">
        <v>683</v>
      </c>
      <c r="F612" s="43"/>
      <c r="G612" s="19">
        <v>1100</v>
      </c>
    </row>
    <row r="613" spans="3:7" ht="12.75">
      <c r="C613" s="22">
        <v>40799</v>
      </c>
      <c r="D613" s="34" t="s">
        <v>684</v>
      </c>
      <c r="E613" s="5" t="s">
        <v>493</v>
      </c>
      <c r="F613" s="43"/>
      <c r="G613" s="19">
        <v>3299</v>
      </c>
    </row>
    <row r="614" spans="3:7" ht="12.75">
      <c r="C614" s="22">
        <v>40806</v>
      </c>
      <c r="D614" s="34" t="s">
        <v>685</v>
      </c>
      <c r="E614" s="5" t="s">
        <v>686</v>
      </c>
      <c r="F614" s="43"/>
      <c r="G614" s="19">
        <v>1400</v>
      </c>
    </row>
    <row r="615" spans="3:7" ht="12.75">
      <c r="C615" s="35">
        <v>41538</v>
      </c>
      <c r="D615" s="36" t="s">
        <v>687</v>
      </c>
      <c r="E615" s="5" t="s">
        <v>688</v>
      </c>
      <c r="F615" s="38"/>
      <c r="G615" s="39">
        <v>5845</v>
      </c>
    </row>
    <row r="616" spans="3:7" ht="12.75">
      <c r="C616" s="24">
        <v>40816</v>
      </c>
      <c r="D616" s="34" t="s">
        <v>689</v>
      </c>
      <c r="E616" s="5" t="s">
        <v>68</v>
      </c>
      <c r="F616" s="28"/>
      <c r="G616" s="20">
        <v>2375</v>
      </c>
    </row>
    <row r="617" spans="3:7" ht="12.75">
      <c r="C617" s="24">
        <v>40816</v>
      </c>
      <c r="D617" s="34" t="s">
        <v>690</v>
      </c>
      <c r="E617" s="5" t="s">
        <v>691</v>
      </c>
      <c r="F617" s="28"/>
      <c r="G617" s="20">
        <v>845</v>
      </c>
    </row>
    <row r="618" spans="3:7" ht="12.75">
      <c r="C618" s="24">
        <v>40823</v>
      </c>
      <c r="D618" s="34" t="s">
        <v>692</v>
      </c>
      <c r="E618" s="5" t="s">
        <v>693</v>
      </c>
      <c r="F618" s="28"/>
      <c r="G618" s="20">
        <v>11650</v>
      </c>
    </row>
    <row r="619" spans="3:7" ht="12.75">
      <c r="C619" s="24">
        <v>40833</v>
      </c>
      <c r="D619" s="34" t="s">
        <v>694</v>
      </c>
      <c r="E619" s="5" t="s">
        <v>21</v>
      </c>
      <c r="F619" s="28"/>
      <c r="G619" s="20">
        <v>5775</v>
      </c>
    </row>
    <row r="620" spans="3:7" ht="12.75">
      <c r="C620" s="24">
        <v>40832</v>
      </c>
      <c r="D620" s="34" t="s">
        <v>695</v>
      </c>
      <c r="E620" s="5" t="s">
        <v>696</v>
      </c>
      <c r="F620" s="28"/>
      <c r="G620" s="20">
        <v>18905</v>
      </c>
    </row>
    <row r="621" spans="3:7" ht="12.75">
      <c r="C621" s="24">
        <v>40851</v>
      </c>
      <c r="D621" s="34" t="s">
        <v>697</v>
      </c>
      <c r="E621" s="41" t="s">
        <v>698</v>
      </c>
      <c r="F621" s="28"/>
      <c r="G621" s="20">
        <v>1690</v>
      </c>
    </row>
    <row r="622" spans="3:7" ht="12.75">
      <c r="C622" s="24"/>
      <c r="D622" s="34"/>
      <c r="E622" s="5"/>
      <c r="F622" s="28"/>
      <c r="G622" s="20"/>
    </row>
    <row r="623" spans="3:7" ht="12.75">
      <c r="C623" s="24"/>
      <c r="D623" s="34"/>
      <c r="E623" s="5"/>
      <c r="F623" s="28"/>
      <c r="G623" s="20">
        <f>SUM(G583:G622)</f>
        <v>219231</v>
      </c>
    </row>
    <row r="625" ht="12.75">
      <c r="C625">
        <v>2012</v>
      </c>
    </row>
    <row r="627" spans="3:7" ht="12.75">
      <c r="C627" s="26">
        <v>40919</v>
      </c>
      <c r="D627" s="7" t="s">
        <v>699</v>
      </c>
      <c r="E627" s="5" t="s">
        <v>700</v>
      </c>
      <c r="F627" s="32"/>
      <c r="G627" s="33">
        <v>1300</v>
      </c>
    </row>
    <row r="628" spans="3:7" ht="12.75">
      <c r="C628" s="26">
        <v>40926</v>
      </c>
      <c r="D628" s="7" t="s">
        <v>701</v>
      </c>
      <c r="E628" s="5" t="s">
        <v>702</v>
      </c>
      <c r="F628" s="32"/>
      <c r="G628" s="33">
        <v>1690</v>
      </c>
    </row>
    <row r="629" spans="3:7" ht="12.75">
      <c r="C629" s="26">
        <v>40939</v>
      </c>
      <c r="D629" s="7" t="s">
        <v>703</v>
      </c>
      <c r="E629" s="5" t="s">
        <v>704</v>
      </c>
      <c r="F629" s="32">
        <v>2080</v>
      </c>
      <c r="G629" s="33"/>
    </row>
    <row r="630" spans="3:7" ht="12.75">
      <c r="C630" s="26">
        <v>40940</v>
      </c>
      <c r="D630" s="7" t="s">
        <v>705</v>
      </c>
      <c r="E630" s="5" t="s">
        <v>73</v>
      </c>
      <c r="F630" s="32"/>
      <c r="G630" s="33">
        <v>480</v>
      </c>
    </row>
    <row r="631" spans="3:7" ht="12.75">
      <c r="C631" s="26">
        <v>40954</v>
      </c>
      <c r="D631" s="7" t="s">
        <v>706</v>
      </c>
      <c r="E631" s="5" t="s">
        <v>707</v>
      </c>
      <c r="F631" s="32"/>
      <c r="G631" s="33">
        <v>750</v>
      </c>
    </row>
    <row r="632" spans="3:7" ht="12.75">
      <c r="C632" s="26">
        <v>41335</v>
      </c>
      <c r="D632" s="7" t="s">
        <v>708</v>
      </c>
      <c r="E632" s="20" t="s">
        <v>117</v>
      </c>
      <c r="F632" s="32"/>
      <c r="G632" s="33">
        <v>2795</v>
      </c>
    </row>
    <row r="633" spans="3:7" ht="12.75">
      <c r="C633" s="26">
        <v>41377</v>
      </c>
      <c r="D633" s="7" t="s">
        <v>709</v>
      </c>
      <c r="E633" s="20" t="s">
        <v>710</v>
      </c>
      <c r="F633" s="32"/>
      <c r="G633" s="33">
        <v>1240</v>
      </c>
    </row>
    <row r="634" spans="3:7" ht="12.75">
      <c r="C634" s="26">
        <v>41377</v>
      </c>
      <c r="D634" s="7" t="s">
        <v>711</v>
      </c>
      <c r="E634" s="20" t="s">
        <v>712</v>
      </c>
      <c r="F634" s="32"/>
      <c r="G634" s="33">
        <v>5490</v>
      </c>
    </row>
    <row r="635" spans="3:7" ht="12.75">
      <c r="C635" s="26">
        <v>41401</v>
      </c>
      <c r="D635" s="7" t="s">
        <v>713</v>
      </c>
      <c r="E635" s="44" t="s">
        <v>714</v>
      </c>
      <c r="F635" s="32"/>
      <c r="G635" s="33">
        <v>1040</v>
      </c>
    </row>
    <row r="636" spans="3:7" ht="12.75">
      <c r="C636" s="26">
        <v>41477</v>
      </c>
      <c r="D636" s="7" t="s">
        <v>715</v>
      </c>
      <c r="E636" s="5" t="s">
        <v>716</v>
      </c>
      <c r="F636" s="32"/>
      <c r="G636" s="33">
        <v>5198</v>
      </c>
    </row>
    <row r="637" spans="3:7" ht="12.75">
      <c r="C637" s="26">
        <v>41172</v>
      </c>
      <c r="D637" s="7" t="s">
        <v>717</v>
      </c>
      <c r="E637" s="5" t="s">
        <v>718</v>
      </c>
      <c r="F637" s="32"/>
      <c r="G637" s="33">
        <v>2780</v>
      </c>
    </row>
    <row r="638" spans="3:7" ht="12.75">
      <c r="C638" s="40">
        <v>41175</v>
      </c>
      <c r="D638" s="26" t="s">
        <v>719</v>
      </c>
      <c r="E638" s="5" t="s">
        <v>720</v>
      </c>
      <c r="F638" s="32"/>
      <c r="G638" s="33">
        <v>700</v>
      </c>
    </row>
    <row r="639" spans="3:7" ht="12.75">
      <c r="C639" s="26">
        <v>41177</v>
      </c>
      <c r="D639" s="7" t="s">
        <v>721</v>
      </c>
      <c r="E639" s="5" t="s">
        <v>722</v>
      </c>
      <c r="F639" s="32"/>
      <c r="G639" s="33">
        <v>1250</v>
      </c>
    </row>
    <row r="640" spans="3:7" ht="12.75">
      <c r="C640" s="26">
        <v>41542</v>
      </c>
      <c r="D640" s="20" t="s">
        <v>723</v>
      </c>
      <c r="E640" s="7" t="s">
        <v>724</v>
      </c>
      <c r="F640" s="32"/>
      <c r="G640" s="33">
        <v>3905</v>
      </c>
    </row>
    <row r="641" spans="3:7" ht="12.75">
      <c r="C641" s="26">
        <v>41187</v>
      </c>
      <c r="D641" s="7" t="s">
        <v>725</v>
      </c>
      <c r="E641" s="5" t="s">
        <v>726</v>
      </c>
      <c r="F641" s="32"/>
      <c r="G641" s="33">
        <v>1320</v>
      </c>
    </row>
    <row r="642" spans="3:7" ht="12.75">
      <c r="C642" s="26">
        <v>41556</v>
      </c>
      <c r="D642" s="7" t="s">
        <v>727</v>
      </c>
      <c r="E642" s="5" t="s">
        <v>728</v>
      </c>
      <c r="F642" s="32"/>
      <c r="G642" s="33">
        <v>15990</v>
      </c>
    </row>
    <row r="643" spans="3:7" ht="12.75">
      <c r="C643" s="26">
        <v>41191</v>
      </c>
      <c r="D643" s="7" t="s">
        <v>729</v>
      </c>
      <c r="E643" s="5" t="s">
        <v>528</v>
      </c>
      <c r="F643" s="32"/>
      <c r="G643" s="33">
        <v>4095</v>
      </c>
    </row>
    <row r="644" spans="3:7" ht="12.75">
      <c r="C644" s="26">
        <v>41191</v>
      </c>
      <c r="D644" s="34" t="s">
        <v>730</v>
      </c>
      <c r="E644" s="5" t="s">
        <v>731</v>
      </c>
      <c r="F644" s="32"/>
      <c r="G644" s="33">
        <v>76200</v>
      </c>
    </row>
    <row r="645" spans="3:7" ht="12.75">
      <c r="C645" s="26">
        <v>41197</v>
      </c>
      <c r="D645" s="5" t="s">
        <v>732</v>
      </c>
      <c r="E645" t="s">
        <v>733</v>
      </c>
      <c r="F645" s="32"/>
      <c r="G645" s="33">
        <v>12395</v>
      </c>
    </row>
    <row r="646" spans="3:7" ht="12.75">
      <c r="C646" s="26">
        <v>41221</v>
      </c>
      <c r="D646" s="7" t="s">
        <v>734</v>
      </c>
      <c r="E646" s="5" t="s">
        <v>735</v>
      </c>
      <c r="F646" s="32"/>
      <c r="G646" s="33">
        <v>4120</v>
      </c>
    </row>
    <row r="647" spans="3:7" ht="12.75">
      <c r="C647" s="26">
        <v>41599</v>
      </c>
      <c r="D647" s="7" t="s">
        <v>736</v>
      </c>
      <c r="E647" s="5" t="s">
        <v>737</v>
      </c>
      <c r="F647" s="32"/>
      <c r="G647" s="33">
        <v>1715</v>
      </c>
    </row>
    <row r="648" spans="3:7" ht="12.75">
      <c r="C648" s="26">
        <v>41608</v>
      </c>
      <c r="D648" s="7" t="s">
        <v>738</v>
      </c>
      <c r="E648" s="5" t="s">
        <v>24</v>
      </c>
      <c r="F648" s="32"/>
      <c r="G648" s="33">
        <v>3970</v>
      </c>
    </row>
    <row r="649" spans="3:7" ht="12.75">
      <c r="C649" s="26">
        <v>41610</v>
      </c>
      <c r="D649" s="7" t="s">
        <v>739</v>
      </c>
      <c r="E649" s="5" t="s">
        <v>740</v>
      </c>
      <c r="F649" s="32"/>
      <c r="G649" s="33">
        <v>800</v>
      </c>
    </row>
    <row r="650" spans="3:7" ht="12.75">
      <c r="C650" s="26">
        <v>41626</v>
      </c>
      <c r="D650" s="7" t="s">
        <v>741</v>
      </c>
      <c r="E650" s="5" t="s">
        <v>742</v>
      </c>
      <c r="F650" s="32"/>
      <c r="G650" s="33">
        <v>7765</v>
      </c>
    </row>
    <row r="651" spans="3:7" ht="12.75">
      <c r="C651" s="26">
        <v>41626</v>
      </c>
      <c r="D651" s="7" t="s">
        <v>743</v>
      </c>
      <c r="E651" s="5" t="s">
        <v>744</v>
      </c>
      <c r="F651" s="32"/>
      <c r="G651" s="33">
        <v>3200</v>
      </c>
    </row>
    <row r="652" spans="3:7" ht="12.75">
      <c r="C652" s="24"/>
      <c r="D652" s="41"/>
      <c r="E652" s="5"/>
      <c r="F652" s="28"/>
      <c r="G652" s="33">
        <f>SUM(G627:G651)</f>
        <v>160188</v>
      </c>
    </row>
    <row r="653" spans="3:7" ht="12.75">
      <c r="C653" s="24"/>
      <c r="D653" s="34"/>
      <c r="E653" s="5"/>
      <c r="F653" s="28"/>
      <c r="G653" s="33"/>
    </row>
    <row r="654" spans="2:7" ht="12.75">
      <c r="B654">
        <v>2014</v>
      </c>
      <c r="C654" s="24"/>
      <c r="D654" s="34"/>
      <c r="E654" s="5"/>
      <c r="F654" s="28"/>
      <c r="G654" s="33"/>
    </row>
    <row r="655" spans="3:7" ht="12.75">
      <c r="C655" s="26">
        <v>41656</v>
      </c>
      <c r="D655" s="45" t="s">
        <v>745</v>
      </c>
      <c r="E655" s="5" t="s">
        <v>746</v>
      </c>
      <c r="F655" s="32"/>
      <c r="G655" s="33">
        <v>2950</v>
      </c>
    </row>
    <row r="656" spans="3:7" ht="12.75">
      <c r="C656" s="26">
        <v>41680</v>
      </c>
      <c r="D656" s="7" t="s">
        <v>747</v>
      </c>
      <c r="E656" s="5" t="s">
        <v>748</v>
      </c>
      <c r="F656" s="32"/>
      <c r="G656" s="33">
        <v>6830</v>
      </c>
    </row>
    <row r="657" spans="3:7" ht="12.75">
      <c r="C657" s="26">
        <v>41680</v>
      </c>
      <c r="D657" s="7" t="s">
        <v>749</v>
      </c>
      <c r="E657" s="5" t="s">
        <v>750</v>
      </c>
      <c r="F657" s="32"/>
      <c r="G657" s="33">
        <v>1555</v>
      </c>
    </row>
    <row r="658" spans="3:7" ht="12.75">
      <c r="C658" s="26">
        <v>41683</v>
      </c>
      <c r="D658" s="7" t="s">
        <v>751</v>
      </c>
      <c r="E658" s="5" t="s">
        <v>752</v>
      </c>
      <c r="F658" s="32"/>
      <c r="G658" s="33">
        <v>2275</v>
      </c>
    </row>
    <row r="659" spans="3:7" ht="12.75">
      <c r="C659" s="26">
        <v>41696</v>
      </c>
      <c r="D659" s="7" t="s">
        <v>753</v>
      </c>
      <c r="E659" s="5" t="s">
        <v>754</v>
      </c>
      <c r="F659" s="32"/>
      <c r="G659" s="33">
        <v>29490</v>
      </c>
    </row>
    <row r="660" spans="3:7" ht="12.75">
      <c r="C660" s="26">
        <v>41773</v>
      </c>
      <c r="D660" s="7" t="s">
        <v>755</v>
      </c>
      <c r="E660" s="5" t="s">
        <v>756</v>
      </c>
      <c r="F660" s="32"/>
      <c r="G660" s="33">
        <v>325</v>
      </c>
    </row>
    <row r="661" spans="3:7" ht="12.75">
      <c r="C661" s="26">
        <v>41782</v>
      </c>
      <c r="D661" s="7" t="s">
        <v>757</v>
      </c>
      <c r="E661" s="5" t="s">
        <v>624</v>
      </c>
      <c r="F661" s="32"/>
      <c r="G661" s="33">
        <v>3930</v>
      </c>
    </row>
    <row r="662" spans="3:7" ht="12.75">
      <c r="C662" s="26">
        <v>41883</v>
      </c>
      <c r="D662" s="7" t="s">
        <v>758</v>
      </c>
      <c r="E662" s="5" t="s">
        <v>759</v>
      </c>
      <c r="F662" s="32"/>
      <c r="G662" s="33">
        <v>1345</v>
      </c>
    </row>
    <row r="663" spans="3:7" ht="12.75">
      <c r="C663" s="46">
        <v>41894</v>
      </c>
      <c r="D663" s="47" t="s">
        <v>760</v>
      </c>
      <c r="E663" s="48" t="s">
        <v>761</v>
      </c>
      <c r="F663" s="49"/>
      <c r="G663" s="47">
        <v>1540</v>
      </c>
    </row>
    <row r="664" spans="3:7" ht="12.75">
      <c r="C664" s="46">
        <v>41905</v>
      </c>
      <c r="D664" s="47" t="s">
        <v>762</v>
      </c>
      <c r="E664" s="48" t="s">
        <v>763</v>
      </c>
      <c r="F664" s="49"/>
      <c r="G664" s="47">
        <v>2300</v>
      </c>
    </row>
    <row r="665" spans="3:7" ht="12.75">
      <c r="C665" s="26">
        <v>41905</v>
      </c>
      <c r="D665" s="7" t="s">
        <v>764</v>
      </c>
      <c r="E665" s="5" t="s">
        <v>765</v>
      </c>
      <c r="F665" s="32"/>
      <c r="G665" s="50">
        <v>4590</v>
      </c>
    </row>
    <row r="666" spans="3:7" ht="12.75">
      <c r="C666" s="51">
        <v>41914</v>
      </c>
      <c r="D666" s="52" t="s">
        <v>766</v>
      </c>
      <c r="E666" s="48" t="s">
        <v>767</v>
      </c>
      <c r="F666" s="53"/>
      <c r="G666" s="47">
        <v>1965</v>
      </c>
    </row>
    <row r="667" spans="3:7" ht="12.75">
      <c r="C667" s="26">
        <v>41953</v>
      </c>
      <c r="D667" s="7" t="s">
        <v>768</v>
      </c>
      <c r="E667" s="5" t="s">
        <v>769</v>
      </c>
      <c r="F667" s="32"/>
      <c r="G667" s="33">
        <v>4500</v>
      </c>
    </row>
    <row r="668" spans="3:7" ht="12.75">
      <c r="C668" s="46"/>
      <c r="D668" s="54"/>
      <c r="E668" s="48"/>
      <c r="F668" s="49"/>
      <c r="G668" s="50">
        <f>SUM(G655:G667)</f>
        <v>63595</v>
      </c>
    </row>
  </sheetData>
  <sheetProtection/>
  <printOptions gridLines="1"/>
  <pageMargins left="0.75" right="0.75" top="1" bottom="1" header="0.5" footer="0.5"/>
  <pageSetup orientation="landscape" paperSize="9" scale="75" r:id="rId1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főkönyv92</dc:title>
  <dc:subject/>
  <dc:creator>xy</dc:creator>
  <cp:keywords/>
  <dc:description/>
  <cp:lastModifiedBy>Szávai István</cp:lastModifiedBy>
  <dcterms:created xsi:type="dcterms:W3CDTF">2014-11-23T07:52:47Z</dcterms:created>
  <dcterms:modified xsi:type="dcterms:W3CDTF">2020-01-28T20:37:49Z</dcterms:modified>
  <cp:category/>
  <cp:version/>
  <cp:contentType/>
  <cp:contentStatus/>
</cp:coreProperties>
</file>